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JANUARY DOWNLOADS\"/>
    </mc:Choice>
  </mc:AlternateContent>
  <xr:revisionPtr revIDLastSave="0" documentId="13_ncr:1_{3CBD1D50-96A7-4909-BE32-3A48CB434A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ldMeterDetails" sheetId="1" r:id="rId1"/>
  </sheets>
  <externalReferences>
    <externalReference r:id="rId2"/>
  </externalReferences>
  <definedNames>
    <definedName name="_xlnm._FilterDatabase" localSheetId="0" hidden="1">OldMeterDetails!$A$1:$AM$100</definedName>
  </definedNames>
  <calcPr calcId="191029"/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2" i="1"/>
  <c r="AC3" i="1"/>
  <c r="AC5" i="1"/>
  <c r="AC7" i="1"/>
  <c r="AC9" i="1"/>
  <c r="AC10" i="1"/>
  <c r="AC11" i="1"/>
  <c r="AC12" i="1"/>
  <c r="AC13" i="1"/>
  <c r="AC14" i="1"/>
  <c r="AC15" i="1"/>
  <c r="AC16" i="1"/>
  <c r="AC17" i="1"/>
  <c r="AC20" i="1"/>
  <c r="AC21" i="1"/>
  <c r="AC22" i="1"/>
  <c r="AC24" i="1"/>
  <c r="AC25" i="1"/>
  <c r="AC26" i="1"/>
  <c r="AC27" i="1"/>
  <c r="AC28" i="1"/>
  <c r="AC29" i="1"/>
  <c r="AC31" i="1"/>
  <c r="AC32" i="1"/>
  <c r="AC33" i="1"/>
  <c r="AC34" i="1"/>
  <c r="AC35" i="1"/>
  <c r="AC36" i="1"/>
  <c r="AC38" i="1"/>
  <c r="AC40" i="1"/>
  <c r="AC41" i="1"/>
  <c r="AC43" i="1"/>
  <c r="AC44" i="1"/>
  <c r="AC45" i="1"/>
  <c r="AC47" i="1"/>
  <c r="AC50" i="1"/>
  <c r="AC52" i="1"/>
  <c r="AC53" i="1"/>
  <c r="AC54" i="1"/>
  <c r="AC55" i="1"/>
  <c r="AC57" i="1"/>
  <c r="AC58" i="1"/>
  <c r="AC59" i="1"/>
  <c r="AC62" i="1"/>
  <c r="AC63" i="1"/>
  <c r="AC66" i="1"/>
  <c r="AC67" i="1"/>
  <c r="AC68" i="1"/>
  <c r="AC69" i="1"/>
  <c r="AC70" i="1"/>
  <c r="AC71" i="1"/>
  <c r="AC72" i="1"/>
  <c r="AC74" i="1"/>
  <c r="AC75" i="1"/>
  <c r="AC76" i="1"/>
  <c r="AC77" i="1"/>
  <c r="AC78" i="1"/>
  <c r="AC80" i="1"/>
  <c r="AC82" i="1"/>
  <c r="AC83" i="1"/>
  <c r="AC84" i="1"/>
  <c r="AC86" i="1"/>
  <c r="AC87" i="1"/>
  <c r="AC88" i="1"/>
  <c r="AC89" i="1"/>
  <c r="AC91" i="1"/>
  <c r="AC92" i="1"/>
  <c r="AC93" i="1"/>
  <c r="AC94" i="1"/>
  <c r="AC98" i="1"/>
  <c r="AC2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</calcChain>
</file>

<file path=xl/sharedStrings.xml><?xml version="1.0" encoding="utf-8"?>
<sst xmlns="http://schemas.openxmlformats.org/spreadsheetml/2006/main" count="2911" uniqueCount="470">
  <si>
    <t>Account ID</t>
  </si>
  <si>
    <t>RR NO</t>
  </si>
  <si>
    <t>Meter Sl No</t>
  </si>
  <si>
    <t>IR</t>
  </si>
  <si>
    <t>Meter Constant</t>
  </si>
  <si>
    <t>Read KVAH</t>
  </si>
  <si>
    <t>Optical Port</t>
  </si>
  <si>
    <t>Meter Make</t>
  </si>
  <si>
    <t>Meter Phase</t>
  </si>
  <si>
    <t>Full Scale</t>
  </si>
  <si>
    <t>Meter Capacity</t>
  </si>
  <si>
    <t>DLMS Or NON DLMS</t>
  </si>
  <si>
    <t>Meter Position</t>
  </si>
  <si>
    <t>Meter Type</t>
  </si>
  <si>
    <t>Meter Status</t>
  </si>
  <si>
    <t>Ledger Fr</t>
  </si>
  <si>
    <t>Ledger KVAH</t>
  </si>
  <si>
    <t>MR Code</t>
  </si>
  <si>
    <t>ReadingDay</t>
  </si>
  <si>
    <t>Old Ledger Fr</t>
  </si>
  <si>
    <t>New Meter Serial No</t>
  </si>
  <si>
    <t>New Meter Make</t>
  </si>
  <si>
    <t>New Meter Type</t>
  </si>
  <si>
    <t>New Meter Phase</t>
  </si>
  <si>
    <t>New Full Scale</t>
  </si>
  <si>
    <t>New Meter Capacity</t>
  </si>
  <si>
    <t>New Meter Constant</t>
  </si>
  <si>
    <t>New Optical Port</t>
  </si>
  <si>
    <t>Removal KWH</t>
  </si>
  <si>
    <t>Removal KVAH</t>
  </si>
  <si>
    <t>New IN Read KWH</t>
  </si>
  <si>
    <t>New IN Read KVAH</t>
  </si>
  <si>
    <t>Meter Change Date</t>
  </si>
  <si>
    <t>New Meter Position</t>
  </si>
  <si>
    <t>Remarks</t>
  </si>
  <si>
    <t>Meter Defective</t>
  </si>
  <si>
    <t>Meter Change Reason</t>
  </si>
  <si>
    <t>Removed Meter PF Entry</t>
  </si>
  <si>
    <t>Removed Meter BMD</t>
  </si>
  <si>
    <t>0</t>
  </si>
  <si>
    <t>1</t>
  </si>
  <si>
    <t>YES</t>
  </si>
  <si>
    <t>1-PHASE</t>
  </si>
  <si>
    <t/>
  </si>
  <si>
    <t>AMR</t>
  </si>
  <si>
    <t>OUTSIDE</t>
  </si>
  <si>
    <t>NORMAL</t>
  </si>
  <si>
    <t>0.00</t>
  </si>
  <si>
    <t>1121110</t>
  </si>
  <si>
    <t>2</t>
  </si>
  <si>
    <t>IDLE/VACANT</t>
  </si>
  <si>
    <t>10</t>
  </si>
  <si>
    <t>DL</t>
  </si>
  <si>
    <t>MECHANICAL</t>
  </si>
  <si>
    <t>4</t>
  </si>
  <si>
    <t>9</t>
  </si>
  <si>
    <t>L &amp; G</t>
  </si>
  <si>
    <t>STATIC</t>
  </si>
  <si>
    <t>3</t>
  </si>
  <si>
    <t>4468</t>
  </si>
  <si>
    <t>1860</t>
  </si>
  <si>
    <t>1870.00</t>
  </si>
  <si>
    <t>2325912</t>
  </si>
  <si>
    <t>BSL85</t>
  </si>
  <si>
    <t>442232530</t>
  </si>
  <si>
    <t>16927</t>
  </si>
  <si>
    <t>17029.00</t>
  </si>
  <si>
    <t>LANDIS</t>
  </si>
  <si>
    <t>2298116</t>
  </si>
  <si>
    <t>5HL2893</t>
  </si>
  <si>
    <t>22725072</t>
  </si>
  <si>
    <t>8741</t>
  </si>
  <si>
    <t>8789.00</t>
  </si>
  <si>
    <t>2310164</t>
  </si>
  <si>
    <t>BJ6719</t>
  </si>
  <si>
    <t>2969162</t>
  </si>
  <si>
    <t>8601</t>
  </si>
  <si>
    <t>Alstom</t>
  </si>
  <si>
    <t>8602.00</t>
  </si>
  <si>
    <t>4750.00</t>
  </si>
  <si>
    <t>3480</t>
  </si>
  <si>
    <t>3060.00</t>
  </si>
  <si>
    <t>3500</t>
  </si>
  <si>
    <t>3600.00</t>
  </si>
  <si>
    <t>450</t>
  </si>
  <si>
    <t>2300.00</t>
  </si>
  <si>
    <t>4900</t>
  </si>
  <si>
    <t>4750</t>
  </si>
  <si>
    <t>2929.00</t>
  </si>
  <si>
    <t>No Make</t>
  </si>
  <si>
    <t>2289873</t>
  </si>
  <si>
    <t>5HC1646</t>
  </si>
  <si>
    <t>71044</t>
  </si>
  <si>
    <t>71518.00</t>
  </si>
  <si>
    <t>2296925</t>
  </si>
  <si>
    <t>5HL2059</t>
  </si>
  <si>
    <t>7300</t>
  </si>
  <si>
    <t>7400.00</t>
  </si>
  <si>
    <t>2290087</t>
  </si>
  <si>
    <t>5HL35921</t>
  </si>
  <si>
    <t>7330</t>
  </si>
  <si>
    <t>7410.00</t>
  </si>
  <si>
    <t>4700.00</t>
  </si>
  <si>
    <t>8540.00</t>
  </si>
  <si>
    <t>5751</t>
  </si>
  <si>
    <t>8078</t>
  </si>
  <si>
    <t>3360</t>
  </si>
  <si>
    <t>4300</t>
  </si>
  <si>
    <t>6449.00</t>
  </si>
  <si>
    <t>4593</t>
  </si>
  <si>
    <t>2295242</t>
  </si>
  <si>
    <t>5HL35922</t>
  </si>
  <si>
    <t>3361.00</t>
  </si>
  <si>
    <t>2288710</t>
  </si>
  <si>
    <t>5HL18358</t>
  </si>
  <si>
    <t>6650</t>
  </si>
  <si>
    <t>6700.00</t>
  </si>
  <si>
    <t>2313993</t>
  </si>
  <si>
    <t>BSL74</t>
  </si>
  <si>
    <t>4974</t>
  </si>
  <si>
    <t>5049.00</t>
  </si>
  <si>
    <t>2303432</t>
  </si>
  <si>
    <t>5HRGY690</t>
  </si>
  <si>
    <t>13264</t>
  </si>
  <si>
    <t>13377.00</t>
  </si>
  <si>
    <t>2240521</t>
  </si>
  <si>
    <t>KDL81</t>
  </si>
  <si>
    <t>6735</t>
  </si>
  <si>
    <t>6798.00</t>
  </si>
  <si>
    <t>2242300</t>
  </si>
  <si>
    <t>KDL86</t>
  </si>
  <si>
    <t>6242</t>
  </si>
  <si>
    <t>6280.00</t>
  </si>
  <si>
    <t>2244257</t>
  </si>
  <si>
    <t>KDL7</t>
  </si>
  <si>
    <t>5133</t>
  </si>
  <si>
    <t>5139.00</t>
  </si>
  <si>
    <t>2289026</t>
  </si>
  <si>
    <t>5HL2891</t>
  </si>
  <si>
    <t>3507.00</t>
  </si>
  <si>
    <t>2301584</t>
  </si>
  <si>
    <t>5HRGY685</t>
  </si>
  <si>
    <t>5507</t>
  </si>
  <si>
    <t>5536.00</t>
  </si>
  <si>
    <t>2241047</t>
  </si>
  <si>
    <t>KDL69</t>
  </si>
  <si>
    <t>11145</t>
  </si>
  <si>
    <t>11179.00</t>
  </si>
  <si>
    <t>2304687</t>
  </si>
  <si>
    <t>5HL980</t>
  </si>
  <si>
    <t>4725</t>
  </si>
  <si>
    <t>4726.00</t>
  </si>
  <si>
    <t>2299706</t>
  </si>
  <si>
    <t>5HL6042</t>
  </si>
  <si>
    <t>3055</t>
  </si>
  <si>
    <t>2292860</t>
  </si>
  <si>
    <t>5HL2004</t>
  </si>
  <si>
    <t>8247</t>
  </si>
  <si>
    <t>8292.00</t>
  </si>
  <si>
    <t>2285346</t>
  </si>
  <si>
    <t>5HL12666</t>
  </si>
  <si>
    <t>5787.00</t>
  </si>
  <si>
    <t>2286180</t>
  </si>
  <si>
    <t>5HC2992</t>
  </si>
  <si>
    <t>9980</t>
  </si>
  <si>
    <t>10071.00</t>
  </si>
  <si>
    <t>2320115</t>
  </si>
  <si>
    <t>BSL12</t>
  </si>
  <si>
    <t>18508</t>
  </si>
  <si>
    <t>18708.00</t>
  </si>
  <si>
    <t>2316413</t>
  </si>
  <si>
    <t>BSL78</t>
  </si>
  <si>
    <t>8221</t>
  </si>
  <si>
    <t>8265.00</t>
  </si>
  <si>
    <t>2301871</t>
  </si>
  <si>
    <t>5HL7446</t>
  </si>
  <si>
    <t>5196</t>
  </si>
  <si>
    <t>5265.00</t>
  </si>
  <si>
    <t>2243893</t>
  </si>
  <si>
    <t>KDL27</t>
  </si>
  <si>
    <t>420</t>
  </si>
  <si>
    <t>425.00</t>
  </si>
  <si>
    <t>2316165</t>
  </si>
  <si>
    <t>BSL126</t>
  </si>
  <si>
    <t>11334</t>
  </si>
  <si>
    <t>11387.00</t>
  </si>
  <si>
    <t>2288964</t>
  </si>
  <si>
    <t>5HL10184</t>
  </si>
  <si>
    <t>10192</t>
  </si>
  <si>
    <t>10243.00</t>
  </si>
  <si>
    <t>2263347</t>
  </si>
  <si>
    <t>BJ2192</t>
  </si>
  <si>
    <t>8769</t>
  </si>
  <si>
    <t>8795.00</t>
  </si>
  <si>
    <t>2300682</t>
  </si>
  <si>
    <t>5HL40191</t>
  </si>
  <si>
    <t>8510</t>
  </si>
  <si>
    <t>2303128</t>
  </si>
  <si>
    <t>5HRGY673</t>
  </si>
  <si>
    <t>5703</t>
  </si>
  <si>
    <t>5760.00</t>
  </si>
  <si>
    <t>2242101</t>
  </si>
  <si>
    <t>KDL97</t>
  </si>
  <si>
    <t>9602</t>
  </si>
  <si>
    <t>9615.00</t>
  </si>
  <si>
    <t>2319259</t>
  </si>
  <si>
    <t>BSL15</t>
  </si>
  <si>
    <t>30848</t>
  </si>
  <si>
    <t>31066.00</t>
  </si>
  <si>
    <t>2243895</t>
  </si>
  <si>
    <t>KDL71</t>
  </si>
  <si>
    <t>13939</t>
  </si>
  <si>
    <t>14013.00</t>
  </si>
  <si>
    <t>2312911</t>
  </si>
  <si>
    <t>BSL102</t>
  </si>
  <si>
    <t>11790</t>
  </si>
  <si>
    <t>11821.00</t>
  </si>
  <si>
    <t>2297949</t>
  </si>
  <si>
    <t>5HL10070</t>
  </si>
  <si>
    <t>3997</t>
  </si>
  <si>
    <t>4038.00</t>
  </si>
  <si>
    <t>2240524</t>
  </si>
  <si>
    <t>KDL82</t>
  </si>
  <si>
    <t>7785</t>
  </si>
  <si>
    <t>7830.00</t>
  </si>
  <si>
    <t>2292969</t>
  </si>
  <si>
    <t>5HL24683</t>
  </si>
  <si>
    <t>13265</t>
  </si>
  <si>
    <t>13310.00</t>
  </si>
  <si>
    <t>2319872</t>
  </si>
  <si>
    <t>BSL44</t>
  </si>
  <si>
    <t>3794</t>
  </si>
  <si>
    <t>3815.00</t>
  </si>
  <si>
    <t>2297632</t>
  </si>
  <si>
    <t>5HL39314</t>
  </si>
  <si>
    <t>25050</t>
  </si>
  <si>
    <t>25261.00</t>
  </si>
  <si>
    <t>2298214</t>
  </si>
  <si>
    <t>5HL6052</t>
  </si>
  <si>
    <t>14610</t>
  </si>
  <si>
    <t>14690.00</t>
  </si>
  <si>
    <t>2316182</t>
  </si>
  <si>
    <t>BSL103</t>
  </si>
  <si>
    <t>4315.00</t>
  </si>
  <si>
    <t>2313075</t>
  </si>
  <si>
    <t>BSL117</t>
  </si>
  <si>
    <t>2632</t>
  </si>
  <si>
    <t>2689.00</t>
  </si>
  <si>
    <t>2289318</t>
  </si>
  <si>
    <t>5HL12756</t>
  </si>
  <si>
    <t>4830</t>
  </si>
  <si>
    <t>4853.00</t>
  </si>
  <si>
    <t>2242096</t>
  </si>
  <si>
    <t>KDL66</t>
  </si>
  <si>
    <t>9175</t>
  </si>
  <si>
    <t>9213.00</t>
  </si>
  <si>
    <t>2304344</t>
  </si>
  <si>
    <t>BJ7323</t>
  </si>
  <si>
    <t>2238527</t>
  </si>
  <si>
    <t>KDL16</t>
  </si>
  <si>
    <t>22908</t>
  </si>
  <si>
    <t>23035.00</t>
  </si>
  <si>
    <t>2298195</t>
  </si>
  <si>
    <t>5HL6049</t>
  </si>
  <si>
    <t>2950</t>
  </si>
  <si>
    <t>2952.00</t>
  </si>
  <si>
    <t>2306905</t>
  </si>
  <si>
    <t>5HRGY1736</t>
  </si>
  <si>
    <t>2296251</t>
  </si>
  <si>
    <t>5HL6048</t>
  </si>
  <si>
    <t>7371</t>
  </si>
  <si>
    <t>7409.00</t>
  </si>
  <si>
    <t>2301526</t>
  </si>
  <si>
    <t>5HRGY1737</t>
  </si>
  <si>
    <t>2579</t>
  </si>
  <si>
    <t>2579.00</t>
  </si>
  <si>
    <t>2312928</t>
  </si>
  <si>
    <t>BSL104</t>
  </si>
  <si>
    <t>4042</t>
  </si>
  <si>
    <t>4056.00</t>
  </si>
  <si>
    <t>2307370</t>
  </si>
  <si>
    <t>BJ8230A</t>
  </si>
  <si>
    <t>9507</t>
  </si>
  <si>
    <t>9553.00</t>
  </si>
  <si>
    <t>2239527</t>
  </si>
  <si>
    <t>KDL95</t>
  </si>
  <si>
    <t>7034</t>
  </si>
  <si>
    <t>7087.00</t>
  </si>
  <si>
    <t>2308587</t>
  </si>
  <si>
    <t>MK148</t>
  </si>
  <si>
    <t>3526</t>
  </si>
  <si>
    <t>3632.00</t>
  </si>
  <si>
    <t>2318614</t>
  </si>
  <si>
    <t>BSL116</t>
  </si>
  <si>
    <t>12785</t>
  </si>
  <si>
    <t>12870.00</t>
  </si>
  <si>
    <t>2327193</t>
  </si>
  <si>
    <t>BSL123</t>
  </si>
  <si>
    <t>4611.00</t>
  </si>
  <si>
    <t>2295851</t>
  </si>
  <si>
    <t>5HL3090</t>
  </si>
  <si>
    <t>14443</t>
  </si>
  <si>
    <t>14531.00</t>
  </si>
  <si>
    <t>2293026</t>
  </si>
  <si>
    <t>5HL12663</t>
  </si>
  <si>
    <t>6445</t>
  </si>
  <si>
    <t>6486.00</t>
  </si>
  <si>
    <t>2318528</t>
  </si>
  <si>
    <t>BSL45</t>
  </si>
  <si>
    <t>598.00</t>
  </si>
  <si>
    <t>2296308</t>
  </si>
  <si>
    <t>5HL6064</t>
  </si>
  <si>
    <t>4650</t>
  </si>
  <si>
    <t>2267712</t>
  </si>
  <si>
    <t>BJ2289</t>
  </si>
  <si>
    <t>8750</t>
  </si>
  <si>
    <t>8831.00</t>
  </si>
  <si>
    <t>2298030</t>
  </si>
  <si>
    <t>5HL27354</t>
  </si>
  <si>
    <t>6722</t>
  </si>
  <si>
    <t>6750.00</t>
  </si>
  <si>
    <t>2315397</t>
  </si>
  <si>
    <t>BSL2</t>
  </si>
  <si>
    <t>8100.00</t>
  </si>
  <si>
    <t>2243541</t>
  </si>
  <si>
    <t>KDL68</t>
  </si>
  <si>
    <t>6030</t>
  </si>
  <si>
    <t>6031.00</t>
  </si>
  <si>
    <t>2242098</t>
  </si>
  <si>
    <t>KDL88</t>
  </si>
  <si>
    <t>6425</t>
  </si>
  <si>
    <t>2285016</t>
  </si>
  <si>
    <t>5HL10069</t>
  </si>
  <si>
    <t>2921</t>
  </si>
  <si>
    <t>2284518</t>
  </si>
  <si>
    <t>5HL12648</t>
  </si>
  <si>
    <t>4719</t>
  </si>
  <si>
    <t>4743.00</t>
  </si>
  <si>
    <t>2308332</t>
  </si>
  <si>
    <t>5HRGY682</t>
  </si>
  <si>
    <t>4700</t>
  </si>
  <si>
    <t>2241761</t>
  </si>
  <si>
    <t>KDL13</t>
  </si>
  <si>
    <t>6396</t>
  </si>
  <si>
    <t>6424.00</t>
  </si>
  <si>
    <t>2290123</t>
  </si>
  <si>
    <t>5HL18970</t>
  </si>
  <si>
    <t>9972</t>
  </si>
  <si>
    <t>10008.00</t>
  </si>
  <si>
    <t>2241908</t>
  </si>
  <si>
    <t>KDL52</t>
  </si>
  <si>
    <t>6500</t>
  </si>
  <si>
    <t>6531.00</t>
  </si>
  <si>
    <t>2241914</t>
  </si>
  <si>
    <t>KDL83</t>
  </si>
  <si>
    <t>9080</t>
  </si>
  <si>
    <t>9090.00</t>
  </si>
  <si>
    <t>2325284</t>
  </si>
  <si>
    <t>BSL120</t>
  </si>
  <si>
    <t>7525</t>
  </si>
  <si>
    <t>7551.00</t>
  </si>
  <si>
    <t>2317773</t>
  </si>
  <si>
    <t>BSL99</t>
  </si>
  <si>
    <t>2883</t>
  </si>
  <si>
    <t>2944.00</t>
  </si>
  <si>
    <t>2293050</t>
  </si>
  <si>
    <t>5HL3075</t>
  </si>
  <si>
    <t>4991</t>
  </si>
  <si>
    <t>5018.00</t>
  </si>
  <si>
    <t>2238930</t>
  </si>
  <si>
    <t>KDL23</t>
  </si>
  <si>
    <t>10120</t>
  </si>
  <si>
    <t>10148.00</t>
  </si>
  <si>
    <t>2276148</t>
  </si>
  <si>
    <t>BJ40A</t>
  </si>
  <si>
    <t>7040</t>
  </si>
  <si>
    <t>7080.00</t>
  </si>
  <si>
    <t>2304345</t>
  </si>
  <si>
    <t>5HL6062</t>
  </si>
  <si>
    <t>2280</t>
  </si>
  <si>
    <t>2283123</t>
  </si>
  <si>
    <t>5HL10047</t>
  </si>
  <si>
    <t>14117</t>
  </si>
  <si>
    <t>14169.00</t>
  </si>
  <si>
    <t>2311620</t>
  </si>
  <si>
    <t>5HL6056</t>
  </si>
  <si>
    <t>6671</t>
  </si>
  <si>
    <t>6671.00</t>
  </si>
  <si>
    <t>2308271</t>
  </si>
  <si>
    <t>5HRGY680</t>
  </si>
  <si>
    <t>4429</t>
  </si>
  <si>
    <t>4436.00</t>
  </si>
  <si>
    <t>2319242</t>
  </si>
  <si>
    <t>BSL118</t>
  </si>
  <si>
    <t>18480</t>
  </si>
  <si>
    <t>18671.00</t>
  </si>
  <si>
    <t>2301697</t>
  </si>
  <si>
    <t>BJ7324</t>
  </si>
  <si>
    <t>2284420</t>
  </si>
  <si>
    <t>5HL10185</t>
  </si>
  <si>
    <t>2720</t>
  </si>
  <si>
    <t>2730.00</t>
  </si>
  <si>
    <t>2297793</t>
  </si>
  <si>
    <t>5HL7312</t>
  </si>
  <si>
    <t>9042</t>
  </si>
  <si>
    <t>9097.00</t>
  </si>
  <si>
    <t>2298251</t>
  </si>
  <si>
    <t>5HL6063</t>
  </si>
  <si>
    <t>16200</t>
  </si>
  <si>
    <t>16241.00</t>
  </si>
  <si>
    <t>2300321</t>
  </si>
  <si>
    <t>5HL7445</t>
  </si>
  <si>
    <t>7820</t>
  </si>
  <si>
    <t>7846.00</t>
  </si>
  <si>
    <t>2284442</t>
  </si>
  <si>
    <t>5HL1126</t>
  </si>
  <si>
    <t>10039</t>
  </si>
  <si>
    <t>10102.00</t>
  </si>
  <si>
    <t>2239113</t>
  </si>
  <si>
    <t>KDL74</t>
  </si>
  <si>
    <t>2465</t>
  </si>
  <si>
    <t>2466.00</t>
  </si>
  <si>
    <t>2238477</t>
  </si>
  <si>
    <t>KDL75</t>
  </si>
  <si>
    <t>5702</t>
  </si>
  <si>
    <t>5742.00</t>
  </si>
  <si>
    <t>2289401</t>
  </si>
  <si>
    <t>5HL37857</t>
  </si>
  <si>
    <t>14655</t>
  </si>
  <si>
    <t>14712.00</t>
  </si>
  <si>
    <t>2289426</t>
  </si>
  <si>
    <t>5HL12797</t>
  </si>
  <si>
    <t>6907</t>
  </si>
  <si>
    <t>6946.00</t>
  </si>
  <si>
    <t>2244613</t>
  </si>
  <si>
    <t>KDL96</t>
  </si>
  <si>
    <t>8524.00</t>
  </si>
  <si>
    <t>2302944</t>
  </si>
  <si>
    <t>5HL7444</t>
  </si>
  <si>
    <t>4710</t>
  </si>
  <si>
    <t>4720.00</t>
  </si>
  <si>
    <t>2324245</t>
  </si>
  <si>
    <t>BSL3</t>
  </si>
  <si>
    <t>4470.00</t>
  </si>
  <si>
    <t>2294550</t>
  </si>
  <si>
    <t>5HL28736</t>
  </si>
  <si>
    <t>4830.00</t>
  </si>
  <si>
    <t>L&amp;T</t>
  </si>
  <si>
    <t>NO</t>
  </si>
  <si>
    <t>5-30A</t>
  </si>
  <si>
    <t>1150</t>
  </si>
  <si>
    <t>2301428</t>
  </si>
  <si>
    <t>5HL51753</t>
  </si>
  <si>
    <t>602945</t>
  </si>
  <si>
    <t>12038</t>
  </si>
  <si>
    <t>12102.00</t>
  </si>
  <si>
    <t>2242088</t>
  </si>
  <si>
    <t>KDL1</t>
  </si>
  <si>
    <t>53345169</t>
  </si>
  <si>
    <t>5953</t>
  </si>
  <si>
    <t>7179</t>
  </si>
  <si>
    <t>6405.50</t>
  </si>
  <si>
    <t>7752.00</t>
  </si>
  <si>
    <t>2311917</t>
  </si>
  <si>
    <t>MK66</t>
  </si>
  <si>
    <t>41897855</t>
  </si>
  <si>
    <t>1150.00</t>
  </si>
  <si>
    <t xml:space="preserve">as per je report </t>
  </si>
  <si>
    <t xml:space="preserve">others </t>
  </si>
  <si>
    <t>MCH CHANGE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</si>
</sst>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4" borderId="0" xfId="0" applyFill="1"/>
    <xf numFmtId="0" fontId="0" fillId="3" borderId="0" xfId="0" applyFill="1"/>
    <xf numFmtId="0" fontId="2" fillId="5" borderId="1" xfId="0" applyFont="1" applyFill="1" applyBorder="1"/>
    <xf numFmtId="0" fontId="2" fillId="5" borderId="2" xfId="0" applyFont="1" applyFill="1" applyBorder="1"/>
    <xf numFmtId="0" fontId="3" fillId="3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Rural_1phase_((Hosakote)%20Jadigenahalli%20Rural)28Jan2026_mtr_replacement_work_sheet.xlsx%20(1).xls" TargetMode="External"/><Relationship Id="rId1" Type="http://schemas.openxmlformats.org/officeDocument/2006/relationships/externalLinkPath" Target="/Users/Admin/Downloads/Rural_1phase_((Hosakote)%20Jadigenahalli%20Rural)28Jan2026_mtr_replacement_work_sheet.xls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OM Report (MC)"/>
      <sheetName val="Sheet1"/>
    </sheetNames>
    <sheetDataSet>
      <sheetData sheetId="0"/>
      <sheetData sheetId="1">
        <row r="2">
          <cell r="F2" t="str">
            <v>MK40</v>
          </cell>
          <cell r="G2" t="str">
            <v>LT-1</v>
          </cell>
          <cell r="H2" t="str">
            <v>MOOKANNA</v>
          </cell>
          <cell r="I2" t="str">
            <v>[IMAM J]</v>
          </cell>
          <cell r="J2" t="str">
            <v>Normal</v>
          </cell>
          <cell r="K2">
            <v>9220</v>
          </cell>
          <cell r="L2" t="str">
            <v>.TTL.</v>
          </cell>
          <cell r="M2" t="str">
            <v>0000</v>
          </cell>
          <cell r="N2" t="str">
            <v>A9676268</v>
          </cell>
          <cell r="O2" t="str">
            <v>L&amp;T</v>
          </cell>
          <cell r="P2">
            <v>0</v>
          </cell>
          <cell r="Q2" t="str">
            <v>5-30A</v>
          </cell>
          <cell r="R2" t="str">
            <v>https://escomimages.magpex.com/bimages/MK40_2309988_newmtr_1768375787688.jpg</v>
          </cell>
          <cell r="S2" t="str">
            <v>https://escomimages.magpex.com/bimages/MK40_2309988_oldmtr_1768375787688.jpg</v>
          </cell>
          <cell r="T2" t="str">
            <v>https://escomimages.magpex.com/bimages/MK40_2309988_ecbill_1768375787688.jpg</v>
          </cell>
          <cell r="U2" t="str">
            <v>14-01-2026 13:57:49</v>
          </cell>
        </row>
        <row r="3">
          <cell r="F3" t="str">
            <v>MK78</v>
          </cell>
          <cell r="G3" t="str">
            <v>LT-1</v>
          </cell>
          <cell r="H3" t="str">
            <v>SIDDESHAPPA</v>
          </cell>
          <cell r="I3" t="str">
            <v>[IMAM J]</v>
          </cell>
          <cell r="J3" t="str">
            <v>Normal</v>
          </cell>
          <cell r="K3">
            <v>7210</v>
          </cell>
          <cell r="L3" t="str">
            <v>BHEL</v>
          </cell>
          <cell r="M3" t="str">
            <v>550790</v>
          </cell>
          <cell r="N3" t="str">
            <v>A9676867</v>
          </cell>
          <cell r="O3" t="str">
            <v>L&amp;T</v>
          </cell>
          <cell r="P3">
            <v>0</v>
          </cell>
          <cell r="Q3" t="str">
            <v>5-30A</v>
          </cell>
          <cell r="R3" t="str">
            <v>https://escomimages.magpex.com/bimages/MK78_2307985_newmtr_1768379420893.jpg</v>
          </cell>
          <cell r="S3" t="str">
            <v>https://escomimages.magpex.com/bimages/MK78_2307985_oldmtr_1768379420893.jpg</v>
          </cell>
          <cell r="T3" t="str">
            <v>https://escomimages.magpex.com/bimages/MK78_2307985_ecbill_1768379420893.jpg</v>
          </cell>
          <cell r="U3" t="str">
            <v>14-01-2026 14:01:33</v>
          </cell>
        </row>
        <row r="4">
          <cell r="F4" t="str">
            <v>5HL18317</v>
          </cell>
          <cell r="G4" t="str">
            <v>LT-1</v>
          </cell>
          <cell r="H4" t="str">
            <v>CHIKKA RUDRAPPA</v>
          </cell>
          <cell r="I4" t="str">
            <v>[IMAM J]</v>
          </cell>
          <cell r="J4" t="str">
            <v>Normal</v>
          </cell>
          <cell r="K4">
            <v>807</v>
          </cell>
          <cell r="L4" t="str">
            <v>.TTL.</v>
          </cell>
          <cell r="M4" t="str">
            <v>000000</v>
          </cell>
          <cell r="N4" t="str">
            <v>A9670937</v>
          </cell>
          <cell r="O4" t="str">
            <v>L&amp;T</v>
          </cell>
          <cell r="P4">
            <v>0</v>
          </cell>
          <cell r="Q4" t="str">
            <v>5-30A</v>
          </cell>
          <cell r="R4" t="str">
            <v>https://escomimages.magpex.com/bimages/5HL18317_2288244_newmtr_1768379139279.jpg</v>
          </cell>
          <cell r="S4" t="str">
            <v>https://escomimages.magpex.com/bimages/5HL18317_2288244_oldmtr_1768379139279.jpg</v>
          </cell>
          <cell r="T4" t="str">
            <v>https://escomimages.magpex.com/bimages/5HL18317_2288244_ecbill_1768379139279.jpg</v>
          </cell>
          <cell r="U4" t="str">
            <v>14-01-2026 14:01:43</v>
          </cell>
        </row>
        <row r="5">
          <cell r="F5" t="str">
            <v>5HL25520</v>
          </cell>
          <cell r="G5" t="str">
            <v>LT-1</v>
          </cell>
          <cell r="H5" t="str">
            <v>MUNITHAYAMMA W O RAJAPPA</v>
          </cell>
          <cell r="I5" t="str">
            <v>[IMAM J]</v>
          </cell>
          <cell r="J5" t="str">
            <v>Normal</v>
          </cell>
          <cell r="K5">
            <v>10974</v>
          </cell>
          <cell r="L5" t="str">
            <v>.TTL.</v>
          </cell>
          <cell r="M5" t="str">
            <v>2519334</v>
          </cell>
          <cell r="N5" t="str">
            <v>A9676873</v>
          </cell>
          <cell r="O5" t="str">
            <v>L&amp;T</v>
          </cell>
          <cell r="P5">
            <v>0</v>
          </cell>
          <cell r="Q5" t="str">
            <v>5-30A</v>
          </cell>
          <cell r="R5" t="str">
            <v>https://escomimages.magpex.com/bimages/5HL25520_2297120_newmtr_1768375787688.jpg</v>
          </cell>
          <cell r="S5" t="str">
            <v>https://escomimages.magpex.com/bimages/5HL25520_2297120_oldmtr_1768375787688.jpg</v>
          </cell>
          <cell r="T5" t="str">
            <v>https://escomimages.magpex.com/bimages/5HL25520_2297120_ecbill_1768375787688.jpg</v>
          </cell>
          <cell r="U5" t="str">
            <v>14-01-2026 14:02:30</v>
          </cell>
        </row>
        <row r="6">
          <cell r="F6" t="str">
            <v>5HL37057</v>
          </cell>
          <cell r="G6" t="str">
            <v>LT-1</v>
          </cell>
          <cell r="H6" t="str">
            <v>MOOKANNA S O NARAYANAPPA</v>
          </cell>
          <cell r="I6" t="str">
            <v>[IMAM J]</v>
          </cell>
          <cell r="J6" t="str">
            <v>Normal</v>
          </cell>
          <cell r="K6">
            <v>6332</v>
          </cell>
          <cell r="L6" t="str">
            <v>.TTL.</v>
          </cell>
          <cell r="M6" t="str">
            <v>00000</v>
          </cell>
          <cell r="N6" t="str">
            <v>A9676267</v>
          </cell>
          <cell r="O6" t="str">
            <v>L&amp;T</v>
          </cell>
          <cell r="P6">
            <v>0</v>
          </cell>
          <cell r="Q6" t="str">
            <v>5-30A</v>
          </cell>
          <cell r="R6" t="str">
            <v>https://escomimages.magpex.com/bimages/5HL37057_2298556_newmtr_1768375787688.jpg</v>
          </cell>
          <cell r="S6" t="str">
            <v>https://escomimages.magpex.com/bimages/5HL37057_2298556_oldmtr_1768375787688.jpg</v>
          </cell>
          <cell r="T6" t="str">
            <v>https://escomimages.magpex.com/bimages/5HL37057_2298556_ecbill_1768375787688.jpg</v>
          </cell>
          <cell r="U6" t="str">
            <v>14-01-2026 14:04:18</v>
          </cell>
        </row>
        <row r="7">
          <cell r="F7" t="str">
            <v>MK136</v>
          </cell>
          <cell r="G7" t="str">
            <v>LT-1</v>
          </cell>
          <cell r="H7" t="str">
            <v>NANJAPPA</v>
          </cell>
          <cell r="I7" t="str">
            <v>[IMAM J]</v>
          </cell>
          <cell r="J7" t="str">
            <v>Normal</v>
          </cell>
          <cell r="K7">
            <v>12655</v>
          </cell>
          <cell r="L7" t="str">
            <v>LANDIS &amp; GYR</v>
          </cell>
          <cell r="M7" t="str">
            <v>00000</v>
          </cell>
          <cell r="N7" t="str">
            <v>A9671817</v>
          </cell>
          <cell r="O7" t="str">
            <v>L&amp;T</v>
          </cell>
          <cell r="P7">
            <v>0</v>
          </cell>
          <cell r="Q7" t="str">
            <v>5-30A</v>
          </cell>
          <cell r="R7" t="str">
            <v>https://escomimages.magpex.com/bimages/MK136_2305578_newmtr_1768379710228.jpg</v>
          </cell>
          <cell r="S7" t="str">
            <v>https://escomimages.magpex.com/bimages/MK136_2305578_oldmtr_1768379710228.jpg</v>
          </cell>
          <cell r="T7" t="str">
            <v>https://escomimages.magpex.com/bimages/MK136_2305578_ecbill_1768379710228.jpg</v>
          </cell>
          <cell r="U7" t="str">
            <v>14-01-2026 14:06:31</v>
          </cell>
        </row>
        <row r="8">
          <cell r="F8" t="str">
            <v>MK28</v>
          </cell>
          <cell r="G8" t="str">
            <v>LT-1</v>
          </cell>
          <cell r="H8" t="str">
            <v>KYATANNA</v>
          </cell>
          <cell r="I8" t="str">
            <v>[IMAM J]</v>
          </cell>
          <cell r="J8" t="str">
            <v>Normal</v>
          </cell>
          <cell r="K8">
            <v>9884</v>
          </cell>
          <cell r="L8" t="str">
            <v>.TTL.</v>
          </cell>
          <cell r="M8" t="str">
            <v>253973</v>
          </cell>
          <cell r="N8" t="str">
            <v>A9676263</v>
          </cell>
          <cell r="O8" t="str">
            <v>L&amp;T</v>
          </cell>
          <cell r="P8">
            <v>0</v>
          </cell>
          <cell r="Q8" t="str">
            <v>5-30A</v>
          </cell>
          <cell r="R8" t="str">
            <v>https://escomimages.magpex.com/bimages/MK28_2313485_newmtr_1768375787688.jpg</v>
          </cell>
          <cell r="S8" t="str">
            <v>https://escomimages.magpex.com/bimages/MK28_2313485_oldmtr_1768375787688.jpg</v>
          </cell>
          <cell r="T8" t="str">
            <v>https://escomimages.magpex.com/bimages/MK28_2313485_ecbill_1768375787688.jpg</v>
          </cell>
          <cell r="U8" t="str">
            <v>14-01-2026 14:08:31</v>
          </cell>
        </row>
        <row r="9">
          <cell r="F9" t="str">
            <v>MK137</v>
          </cell>
          <cell r="G9" t="str">
            <v>LT-1</v>
          </cell>
          <cell r="H9" t="str">
            <v>NANJAPPA</v>
          </cell>
          <cell r="I9" t="str">
            <v>[IMAM J]</v>
          </cell>
          <cell r="J9" t="str">
            <v>Normal</v>
          </cell>
          <cell r="K9">
            <v>3995</v>
          </cell>
          <cell r="L9" t="str">
            <v>BHEL</v>
          </cell>
          <cell r="M9" t="str">
            <v>047197</v>
          </cell>
          <cell r="N9" t="str">
            <v>A9671807</v>
          </cell>
          <cell r="O9" t="str">
            <v>L&amp;T</v>
          </cell>
          <cell r="P9">
            <v>0</v>
          </cell>
          <cell r="Q9" t="str">
            <v>5-30A</v>
          </cell>
          <cell r="R9" t="str">
            <v>https://escomimages.magpex.com/bimages/MK137_2316798_newmtr_1768379710228.jpg</v>
          </cell>
          <cell r="S9" t="str">
            <v>https://escomimages.magpex.com/bimages/MK137_2316798_oldmtr_1768379710228.jpg</v>
          </cell>
          <cell r="T9" t="str">
            <v>https://escomimages.magpex.com/bimages/MK137_2316798_ecbill_1768379710228.jpg</v>
          </cell>
          <cell r="U9" t="str">
            <v>14-01-2026 14:09:02</v>
          </cell>
        </row>
        <row r="10">
          <cell r="F10" t="str">
            <v>MK2</v>
          </cell>
          <cell r="G10" t="str">
            <v>LT-1</v>
          </cell>
          <cell r="H10" t="str">
            <v>M A NARAYANAPPA</v>
          </cell>
          <cell r="I10" t="str">
            <v>[IMAM J]</v>
          </cell>
          <cell r="J10" t="str">
            <v>Normal</v>
          </cell>
          <cell r="K10">
            <v>29996</v>
          </cell>
          <cell r="L10" t="str">
            <v>Alstom</v>
          </cell>
          <cell r="M10" t="str">
            <v>2468248</v>
          </cell>
          <cell r="N10" t="str">
            <v>A9676878</v>
          </cell>
          <cell r="O10" t="str">
            <v>L&amp;T</v>
          </cell>
          <cell r="P10">
            <v>0</v>
          </cell>
          <cell r="Q10" t="str">
            <v>5-30A</v>
          </cell>
          <cell r="R10" t="str">
            <v>https://escomimages.magpex.com/bimages/MK2_2311879_newmtr_1768379987333.jpg</v>
          </cell>
          <cell r="S10" t="str">
            <v>https://escomimages.magpex.com/bimages/MK2_2311879_oldmtr_1768379987333.jpg</v>
          </cell>
          <cell r="T10" t="str">
            <v>https://escomimages.magpex.com/bimages/MK2_2311879_ecbill_1768379987333.jpg</v>
          </cell>
          <cell r="U10" t="str">
            <v>14-01-2026 14:10:54</v>
          </cell>
        </row>
        <row r="11">
          <cell r="F11" t="str">
            <v>BJ3742</v>
          </cell>
          <cell r="G11" t="str">
            <v>LT-1</v>
          </cell>
          <cell r="H11" t="str">
            <v>VENKATASWAMAPPA S O NANJAPPA</v>
          </cell>
          <cell r="I11" t="str">
            <v>[IMAM J]</v>
          </cell>
          <cell r="J11" t="str">
            <v>Normal</v>
          </cell>
          <cell r="K11">
            <v>3792</v>
          </cell>
          <cell r="L11" t="str">
            <v>AVON</v>
          </cell>
          <cell r="M11" t="str">
            <v>81226</v>
          </cell>
          <cell r="N11" t="str">
            <v>A9676266</v>
          </cell>
          <cell r="O11" t="str">
            <v>L&amp;T</v>
          </cell>
          <cell r="P11">
            <v>0</v>
          </cell>
          <cell r="Q11" t="str">
            <v>5-30A</v>
          </cell>
          <cell r="R11" t="str">
            <v>https://escomimages.magpex.com/bimages/BJ3742_2277786_newmtr_1768375787688.jpg</v>
          </cell>
          <cell r="S11" t="str">
            <v>https://escomimages.magpex.com/bimages/BJ3742_2277786_oldmtr_1768375787688.jpg</v>
          </cell>
          <cell r="T11" t="str">
            <v>https://escomimages.magpex.com/bimages/BJ3742_2277786_ecbill_1768375787688.jpg</v>
          </cell>
          <cell r="U11" t="str">
            <v>14-01-2026 14:13:47</v>
          </cell>
        </row>
        <row r="12">
          <cell r="F12" t="str">
            <v>5HL1267</v>
          </cell>
          <cell r="G12" t="str">
            <v>LT-1</v>
          </cell>
          <cell r="H12" t="str">
            <v>SMT. VENKATALAXMAMMA</v>
          </cell>
          <cell r="I12" t="str">
            <v>[IMAM J]</v>
          </cell>
          <cell r="J12" t="str">
            <v>Normal</v>
          </cell>
          <cell r="K12" t="str">
            <v>Reading Not Visible</v>
          </cell>
          <cell r="L12" t="str">
            <v>LANDIS &amp; GYR</v>
          </cell>
          <cell r="M12" t="str">
            <v>04121746</v>
          </cell>
          <cell r="N12" t="str">
            <v>A9670936</v>
          </cell>
          <cell r="O12" t="str">
            <v>L&amp;T</v>
          </cell>
          <cell r="P12">
            <v>0</v>
          </cell>
          <cell r="Q12" t="str">
            <v>5-30A</v>
          </cell>
          <cell r="R12" t="str">
            <v>https://escomimages.magpex.com/bimages/5HL1267_2295460_newmtr_1768380211002.jpg</v>
          </cell>
          <cell r="S12" t="str">
            <v>https://escomimages.magpex.com/bimages/5HL1267_2295460_oldmtr_1768380211002.jpg</v>
          </cell>
          <cell r="T12" t="str">
            <v>https://escomimages.magpex.com/bimages/5HL1267_2295460_ecbill_1768380211002.jpg</v>
          </cell>
          <cell r="U12" t="str">
            <v>14-01-2026 14:14:59</v>
          </cell>
        </row>
        <row r="13">
          <cell r="F13" t="str">
            <v>BJ3452</v>
          </cell>
          <cell r="G13" t="str">
            <v>LT-1</v>
          </cell>
          <cell r="H13" t="str">
            <v>VENKATASWAMAPPA</v>
          </cell>
          <cell r="I13" t="str">
            <v>[IMAM J]</v>
          </cell>
          <cell r="J13" t="str">
            <v>Normal</v>
          </cell>
          <cell r="K13">
            <v>4058</v>
          </cell>
          <cell r="L13" t="str">
            <v>AVON</v>
          </cell>
          <cell r="M13" t="str">
            <v>81361</v>
          </cell>
          <cell r="N13" t="str">
            <v>A9676272</v>
          </cell>
          <cell r="O13" t="str">
            <v>L&amp;T</v>
          </cell>
          <cell r="P13">
            <v>0</v>
          </cell>
          <cell r="Q13" t="str">
            <v>5-30A</v>
          </cell>
          <cell r="R13" t="str">
            <v>https://escomimages.magpex.com/bimages/BJ3452_2275378_newmtr_1768375787688.jpg</v>
          </cell>
          <cell r="S13" t="str">
            <v>https://escomimages.magpex.com/bimages/BJ3452_2275378_oldmtr_1768375787688.jpg</v>
          </cell>
          <cell r="T13" t="str">
            <v>https://escomimages.magpex.com/bimages/BJ3452_2275378_ecbill_1768375787688.jpg</v>
          </cell>
          <cell r="U13" t="str">
            <v>14-01-2026 14:16:54</v>
          </cell>
        </row>
        <row r="14">
          <cell r="F14" t="str">
            <v>5HL659</v>
          </cell>
          <cell r="G14" t="str">
            <v>LT-1</v>
          </cell>
          <cell r="H14" t="str">
            <v>MUNISHAMAPPA S O DODDA ABBAIAH</v>
          </cell>
          <cell r="I14" t="str">
            <v>[IMAM J]</v>
          </cell>
          <cell r="J14" t="str">
            <v>Normal</v>
          </cell>
          <cell r="K14">
            <v>9968</v>
          </cell>
          <cell r="L14" t="str">
            <v>.TTL.</v>
          </cell>
          <cell r="M14" t="str">
            <v>1502241</v>
          </cell>
          <cell r="N14" t="str">
            <v>A9676877</v>
          </cell>
          <cell r="O14" t="str">
            <v>L&amp;T</v>
          </cell>
          <cell r="P14">
            <v>0</v>
          </cell>
          <cell r="Q14" t="str">
            <v>5-30A</v>
          </cell>
          <cell r="R14" t="str">
            <v>https://escomimages.magpex.com/bimages/5HL659_2298008_newmtr_1768379420893.jpg</v>
          </cell>
          <cell r="S14" t="str">
            <v>https://escomimages.magpex.com/bimages/5HL659_2298008_oldmtr_1768379420893.jpg</v>
          </cell>
          <cell r="T14" t="str">
            <v>https://escomimages.magpex.com/bimages/5HL659_2298008_ecbill_1768379420893.jpg</v>
          </cell>
          <cell r="U14" t="str">
            <v>14-01-2026 14:17:21</v>
          </cell>
        </row>
        <row r="15">
          <cell r="F15" t="str">
            <v>MK44</v>
          </cell>
          <cell r="G15" t="str">
            <v>LT-1</v>
          </cell>
          <cell r="H15" t="str">
            <v>ANNAIAHAPPA</v>
          </cell>
          <cell r="I15" t="str">
            <v>[IMAM J]</v>
          </cell>
          <cell r="J15" t="str">
            <v>Normal</v>
          </cell>
          <cell r="K15">
            <v>6687</v>
          </cell>
          <cell r="L15" t="str">
            <v>LANDIS &amp; GYR</v>
          </cell>
          <cell r="M15" t="str">
            <v>04494290</v>
          </cell>
          <cell r="N15" t="str">
            <v>A9676265</v>
          </cell>
          <cell r="O15" t="str">
            <v>L&amp;T</v>
          </cell>
          <cell r="P15">
            <v>0</v>
          </cell>
          <cell r="Q15" t="str">
            <v>5-30A</v>
          </cell>
          <cell r="R15" t="str">
            <v>https://escomimages.magpex.com/bimages/MK44_2314573_newmtr_1768375787688.jpg</v>
          </cell>
          <cell r="S15" t="str">
            <v>https://escomimages.magpex.com/bimages/MK44_2314573_oldmtr_1768375787688.jpg</v>
          </cell>
          <cell r="T15" t="str">
            <v>https://escomimages.magpex.com/bimages/MK44_2314573_ecbill_1768375787688.jpg</v>
          </cell>
          <cell r="U15" t="str">
            <v>14-01-2026 14:20:27</v>
          </cell>
        </row>
        <row r="16">
          <cell r="F16" t="str">
            <v>5HC22414</v>
          </cell>
          <cell r="G16" t="str">
            <v>LT-3</v>
          </cell>
          <cell r="H16" t="str">
            <v>M.C. MUNIRAJU S OM.P.CHINNAPPA</v>
          </cell>
          <cell r="I16" t="str">
            <v>[IMAM J]</v>
          </cell>
          <cell r="J16" t="str">
            <v>Normal</v>
          </cell>
          <cell r="K16">
            <v>2579</v>
          </cell>
          <cell r="L16" t="str">
            <v>.TTL.</v>
          </cell>
          <cell r="M16" t="str">
            <v>2512606</v>
          </cell>
          <cell r="N16" t="str">
            <v>A9670938</v>
          </cell>
          <cell r="O16" t="str">
            <v>L&amp;T</v>
          </cell>
          <cell r="P16">
            <v>0</v>
          </cell>
          <cell r="Q16" t="str">
            <v>5-30A</v>
          </cell>
          <cell r="R16" t="str">
            <v>https://escomimages.magpex.com/bimages/5HC22414_2284842_newmtr_1768380211002.jpg</v>
          </cell>
          <cell r="S16" t="str">
            <v>https://escomimages.magpex.com/bimages/5HC22414_2284842_oldmtr_1768380211002.jpg</v>
          </cell>
          <cell r="T16" t="str">
            <v>https://escomimages.magpex.com/bimages/5HC22414_2284842_ecbill_1768380211002.jpg</v>
          </cell>
          <cell r="U16" t="str">
            <v>14-01-2026 14:23:45</v>
          </cell>
        </row>
        <row r="17">
          <cell r="F17" t="str">
            <v>MK88</v>
          </cell>
          <cell r="G17" t="str">
            <v>LT-1</v>
          </cell>
          <cell r="H17" t="str">
            <v>BHEEMAPPA</v>
          </cell>
          <cell r="I17" t="str">
            <v>[IMAM J]</v>
          </cell>
          <cell r="J17" t="str">
            <v>Normal</v>
          </cell>
          <cell r="K17">
            <v>12723</v>
          </cell>
          <cell r="L17" t="str">
            <v>.TTL.</v>
          </cell>
          <cell r="M17" t="str">
            <v>5834544</v>
          </cell>
          <cell r="N17" t="str">
            <v>A9676865</v>
          </cell>
          <cell r="O17" t="str">
            <v>L&amp;T</v>
          </cell>
          <cell r="P17">
            <v>0</v>
          </cell>
          <cell r="Q17" t="str">
            <v>5-30A</v>
          </cell>
          <cell r="R17" t="str">
            <v>https://escomimages.magpex.com/bimages/MK88_2307688_newmtr_1768379987333.jpg</v>
          </cell>
          <cell r="S17" t="str">
            <v>https://escomimages.magpex.com/bimages/MK88_2307688_oldmtr_1768379987333.jpg</v>
          </cell>
          <cell r="T17" t="str">
            <v>https://escomimages.magpex.com/bimages/MK88_2307688_ecbill_1768379987333.jpg</v>
          </cell>
          <cell r="U17" t="str">
            <v>14-01-2026 14:27:28</v>
          </cell>
        </row>
        <row r="18">
          <cell r="F18" t="str">
            <v>5HL33788</v>
          </cell>
          <cell r="G18" t="str">
            <v>LT-1</v>
          </cell>
          <cell r="H18" t="str">
            <v>SAMPANGAMMA W O SRINIVAS</v>
          </cell>
          <cell r="I18" t="str">
            <v>[IMAM J]</v>
          </cell>
          <cell r="J18" t="str">
            <v>Normal</v>
          </cell>
          <cell r="K18">
            <v>4560</v>
          </cell>
          <cell r="L18" t="str">
            <v>.TTL.</v>
          </cell>
          <cell r="M18" t="str">
            <v>00⁰0000</v>
          </cell>
          <cell r="N18" t="str">
            <v>A9671818</v>
          </cell>
          <cell r="O18" t="str">
            <v>L&amp;T</v>
          </cell>
          <cell r="P18">
            <v>0</v>
          </cell>
          <cell r="Q18" t="str">
            <v>5-30A</v>
          </cell>
          <cell r="R18" t="str">
            <v>https://escomimages.magpex.com/bimages/5HL33788_2297015_newmtr_1768381006839.jpg</v>
          </cell>
          <cell r="S18" t="str">
            <v>https://escomimages.magpex.com/bimages/5HL33788_2297015_oldmtr_1768381006839.jpg</v>
          </cell>
          <cell r="T18" t="str">
            <v>https://escomimages.magpex.com/bimages/5HL33788_2297015_ecbill_1768381006839.jpg</v>
          </cell>
          <cell r="U18" t="str">
            <v>14-01-2026 14:27:54</v>
          </cell>
        </row>
        <row r="19">
          <cell r="F19" t="str">
            <v>MK76</v>
          </cell>
          <cell r="G19" t="str">
            <v>LT-1</v>
          </cell>
          <cell r="H19" t="str">
            <v>Nanjamma</v>
          </cell>
          <cell r="I19" t="str">
            <v>[IMAM J]</v>
          </cell>
          <cell r="J19" t="str">
            <v>Normal</v>
          </cell>
          <cell r="K19" t="str">
            <v>Reading Not Visible</v>
          </cell>
          <cell r="L19" t="str">
            <v>LANDIS &amp; GYR</v>
          </cell>
          <cell r="M19" t="str">
            <v>00000</v>
          </cell>
          <cell r="N19" t="str">
            <v>A9670939</v>
          </cell>
          <cell r="O19" t="str">
            <v>L&amp;T</v>
          </cell>
          <cell r="P19">
            <v>0</v>
          </cell>
          <cell r="Q19" t="str">
            <v>5-30A</v>
          </cell>
          <cell r="R19" t="str">
            <v>https://escomimages.magpex.com/bimages/MK76_2304961_newmtr_1768380211002.jpg</v>
          </cell>
          <cell r="S19" t="str">
            <v>https://escomimages.magpex.com/bimages/MK76_2304961_oldmtr_1768380211002.jpg</v>
          </cell>
          <cell r="T19" t="str">
            <v>https://escomimages.magpex.com/bimages/MK76_2304961_ecbill_1768380211002.jpg</v>
          </cell>
          <cell r="U19" t="str">
            <v>14-01-2026 14:30:02</v>
          </cell>
        </row>
        <row r="20">
          <cell r="F20" t="str">
            <v>MK68</v>
          </cell>
          <cell r="G20" t="str">
            <v>LT-1</v>
          </cell>
          <cell r="H20" t="str">
            <v>NANJUNDA CHARI</v>
          </cell>
          <cell r="I20" t="str">
            <v>[IMAM J]</v>
          </cell>
          <cell r="J20" t="str">
            <v>Normal</v>
          </cell>
          <cell r="K20">
            <v>4487</v>
          </cell>
          <cell r="L20" t="str">
            <v>.TTL.</v>
          </cell>
          <cell r="M20" t="str">
            <v>5022850</v>
          </cell>
          <cell r="N20" t="str">
            <v>A9676868</v>
          </cell>
          <cell r="O20" t="str">
            <v>L&amp;T</v>
          </cell>
          <cell r="P20">
            <v>0</v>
          </cell>
          <cell r="Q20" t="str">
            <v>5-30A</v>
          </cell>
          <cell r="R20" t="str">
            <v>https://escomimages.magpex.com/bimages/MK68_2304935_newmtr_1768379420893.jpg</v>
          </cell>
          <cell r="S20" t="str">
            <v>https://escomimages.magpex.com/bimages/MK68_2304935_oldmtr_1768379420893.jpg</v>
          </cell>
          <cell r="T20" t="str">
            <v>https://escomimages.magpex.com/bimages/MK68_2304935_ecbill_1768379420893.jpg</v>
          </cell>
          <cell r="U20" t="str">
            <v>14-01-2026 14:32:20</v>
          </cell>
        </row>
        <row r="21">
          <cell r="F21" t="str">
            <v>MK27</v>
          </cell>
          <cell r="G21" t="str">
            <v>LT-1</v>
          </cell>
          <cell r="H21" t="str">
            <v>SHAMANNA</v>
          </cell>
          <cell r="I21" t="str">
            <v>[IMAM J]</v>
          </cell>
          <cell r="J21" t="str">
            <v>Normal</v>
          </cell>
          <cell r="K21">
            <v>5311</v>
          </cell>
          <cell r="L21" t="str">
            <v>.TTL.</v>
          </cell>
          <cell r="M21" t="str">
            <v>5022645</v>
          </cell>
          <cell r="N21" t="str">
            <v>A9676278</v>
          </cell>
          <cell r="O21" t="str">
            <v>L&amp;T</v>
          </cell>
          <cell r="P21">
            <v>0</v>
          </cell>
          <cell r="Q21" t="str">
            <v>5-30A</v>
          </cell>
          <cell r="R21" t="str">
            <v>https://escomimages.magpex.com/bimages/MK27_2311891_newmtr_1768381275729.jpg</v>
          </cell>
          <cell r="S21" t="str">
            <v>https://escomimages.magpex.com/bimages/MK27_2311891_oldmtr_1768381275729.jpg</v>
          </cell>
          <cell r="T21" t="str">
            <v>https://escomimages.magpex.com/bimages/MK27_2311891_ecbill_1768381275729.jpg</v>
          </cell>
          <cell r="U21" t="str">
            <v>14-01-2026 14:32:43</v>
          </cell>
        </row>
        <row r="22">
          <cell r="F22" t="str">
            <v>BJ161</v>
          </cell>
          <cell r="G22" t="str">
            <v>LT-1</v>
          </cell>
          <cell r="H22" t="str">
            <v>BADHRA KALAPPA</v>
          </cell>
          <cell r="I22" t="str">
            <v>[IMAM J]</v>
          </cell>
          <cell r="J22" t="str">
            <v>Normal</v>
          </cell>
          <cell r="K22">
            <v>3347</v>
          </cell>
          <cell r="L22" t="str">
            <v>AVON</v>
          </cell>
          <cell r="M22" t="str">
            <v>81233</v>
          </cell>
          <cell r="N22" t="str">
            <v>A9676261</v>
          </cell>
          <cell r="O22" t="str">
            <v>L&amp;T</v>
          </cell>
          <cell r="P22">
            <v>0</v>
          </cell>
          <cell r="Q22" t="str">
            <v>5-30A</v>
          </cell>
          <cell r="R22" t="str">
            <v>https://escomimages.magpex.com/bimages/BJ161_2261549_newmtr_1768381275729.jpg</v>
          </cell>
          <cell r="S22" t="str">
            <v>https://escomimages.magpex.com/bimages/BJ161_2261549_oldmtr_1768381275729.jpg</v>
          </cell>
          <cell r="T22" t="str">
            <v>https://escomimages.magpex.com/bimages/BJ161_2261549_ecbill_1768381275729.jpg</v>
          </cell>
          <cell r="U22" t="str">
            <v>14-01-2026 14:37:10</v>
          </cell>
        </row>
        <row r="23">
          <cell r="F23" t="str">
            <v>MK166</v>
          </cell>
          <cell r="G23" t="str">
            <v>LT-1</v>
          </cell>
          <cell r="H23" t="str">
            <v>CHIKKA MUNIYELLAPPA</v>
          </cell>
          <cell r="I23" t="str">
            <v>[IMAM J]</v>
          </cell>
          <cell r="J23" t="str">
            <v>Normal</v>
          </cell>
          <cell r="K23">
            <v>2719</v>
          </cell>
          <cell r="L23" t="str">
            <v>Meters &amp; Instruments</v>
          </cell>
          <cell r="M23" t="str">
            <v>510895</v>
          </cell>
          <cell r="N23" t="str">
            <v>A9676871</v>
          </cell>
          <cell r="O23" t="str">
            <v>L&amp;T</v>
          </cell>
          <cell r="P23">
            <v>0</v>
          </cell>
          <cell r="Q23" t="str">
            <v>5-30A</v>
          </cell>
          <cell r="R23" t="str">
            <v>https://escomimages.magpex.com/bimages/MK166_2316567_newmtr_1768379987333.jpg</v>
          </cell>
          <cell r="S23" t="str">
            <v>https://escomimages.magpex.com/bimages/MK166_2316567_oldmtr_1768379987333.jpg</v>
          </cell>
          <cell r="T23" t="str">
            <v>https://escomimages.magpex.com/bimages/MK166_2316567_ecbill_1768379987333.jpg</v>
          </cell>
          <cell r="U23" t="str">
            <v>14-01-2026 14:39:25</v>
          </cell>
        </row>
        <row r="24">
          <cell r="F24" t="str">
            <v>5HL10003</v>
          </cell>
          <cell r="G24" t="str">
            <v>LT-1</v>
          </cell>
          <cell r="H24" t="str">
            <v>SUJATHA W O KRISHNAPPA</v>
          </cell>
          <cell r="I24" t="str">
            <v>[IMAM J]</v>
          </cell>
          <cell r="J24" t="str">
            <v>Normal</v>
          </cell>
          <cell r="K24">
            <v>4250</v>
          </cell>
          <cell r="L24" t="str">
            <v>Precision</v>
          </cell>
          <cell r="M24" t="str">
            <v>00000</v>
          </cell>
          <cell r="N24" t="str">
            <v>A9676271</v>
          </cell>
          <cell r="O24" t="str">
            <v>L&amp;T</v>
          </cell>
          <cell r="P24">
            <v>0</v>
          </cell>
          <cell r="Q24" t="str">
            <v>5-30A</v>
          </cell>
          <cell r="R24" t="str">
            <v>https://escomimages.magpex.com/bimages/5HL10003_2290923_newmtr_1768381275729.jpg</v>
          </cell>
          <cell r="S24" t="str">
            <v>https://escomimages.magpex.com/bimages/5HL10003_2290923_oldmtr_1768381275729.jpg</v>
          </cell>
          <cell r="T24" t="str">
            <v>https://escomimages.magpex.com/bimages/5HL10003_2290923_ecbill_1768381275729.jpg</v>
          </cell>
          <cell r="U24" t="str">
            <v>14-01-2026 14:42:10</v>
          </cell>
        </row>
        <row r="25">
          <cell r="F25" t="str">
            <v>MK102</v>
          </cell>
          <cell r="G25" t="str">
            <v>LT-1</v>
          </cell>
          <cell r="H25" t="str">
            <v>T MUNIYAPPA</v>
          </cell>
          <cell r="I25" t="str">
            <v>[IMAM J]</v>
          </cell>
          <cell r="J25" t="str">
            <v>Normal</v>
          </cell>
          <cell r="K25">
            <v>12076</v>
          </cell>
          <cell r="L25" t="str">
            <v>LANDIS &amp; GYR</v>
          </cell>
          <cell r="M25" t="str">
            <v>0000</v>
          </cell>
          <cell r="N25" t="str">
            <v>A9676280</v>
          </cell>
          <cell r="O25" t="str">
            <v>L&amp;T</v>
          </cell>
          <cell r="P25">
            <v>0</v>
          </cell>
          <cell r="Q25" t="str">
            <v>5-30A</v>
          </cell>
          <cell r="R25" t="str">
            <v>https://escomimages.magpex.com/bimages/MK102_2309822_newmtr_1768381275729.jpg</v>
          </cell>
          <cell r="S25" t="str">
            <v>https://escomimages.magpex.com/bimages/MK102_2309822_oldmtr_1768381275729.jpg</v>
          </cell>
          <cell r="T25" t="str">
            <v>https://escomimages.magpex.com/bimages/MK102_2309822_ecbill_1768381275729.jpg</v>
          </cell>
          <cell r="U25" t="str">
            <v>14-01-2026 14:44:40</v>
          </cell>
        </row>
        <row r="26">
          <cell r="F26" t="str">
            <v>AEH3567</v>
          </cell>
          <cell r="G26" t="str">
            <v>LT-1</v>
          </cell>
          <cell r="H26" t="str">
            <v>SHAKUNTHALAMMA</v>
          </cell>
          <cell r="I26" t="str">
            <v>[IMAM J]</v>
          </cell>
          <cell r="J26" t="str">
            <v>Normal</v>
          </cell>
          <cell r="K26">
            <v>24477</v>
          </cell>
          <cell r="L26" t="str">
            <v>.TTL.</v>
          </cell>
          <cell r="M26" t="str">
            <v>0000</v>
          </cell>
          <cell r="N26" t="str">
            <v>A9676262</v>
          </cell>
          <cell r="O26" t="str">
            <v>L&amp;T</v>
          </cell>
          <cell r="P26">
            <v>0</v>
          </cell>
          <cell r="Q26" t="str">
            <v>5-30A</v>
          </cell>
          <cell r="R26" t="str">
            <v>https://escomimages.magpex.com/bimages/AEH3567_2302326_newmtr_1768381275729.jpg</v>
          </cell>
          <cell r="S26" t="str">
            <v>https://escomimages.magpex.com/bimages/AEH3567_2302326_oldmtr_1768381275729.jpg</v>
          </cell>
          <cell r="T26" t="str">
            <v>https://escomimages.magpex.com/bimages/AEH3567_2302326_ecbill_1768381275729.jpg</v>
          </cell>
          <cell r="U26" t="str">
            <v>14-01-2026 14:46:14</v>
          </cell>
        </row>
        <row r="27">
          <cell r="F27" t="str">
            <v>MK75</v>
          </cell>
          <cell r="G27" t="str">
            <v>LT-1</v>
          </cell>
          <cell r="H27" t="str">
            <v>KOOREPPA</v>
          </cell>
          <cell r="I27" t="str">
            <v>[IMAM J]</v>
          </cell>
          <cell r="J27" t="str">
            <v>Normal</v>
          </cell>
          <cell r="K27">
            <v>8989</v>
          </cell>
          <cell r="L27" t="str">
            <v>.TTL.</v>
          </cell>
          <cell r="M27" t="str">
            <v>562284</v>
          </cell>
          <cell r="N27" t="str">
            <v>A9676862</v>
          </cell>
          <cell r="O27" t="str">
            <v>L&amp;T</v>
          </cell>
          <cell r="P27">
            <v>0</v>
          </cell>
          <cell r="Q27" t="str">
            <v>5-30A</v>
          </cell>
          <cell r="R27" t="str">
            <v>https://escomimages.magpex.com/bimages/MK75_2309429_newmtr_1768379987333.jpg</v>
          </cell>
          <cell r="S27" t="str">
            <v>https://escomimages.magpex.com/bimages/MK75_2309429_oldmtr_1768379987333.jpg</v>
          </cell>
          <cell r="T27" t="str">
            <v>https://escomimages.magpex.com/bimages/MK75_2309429_ecbill_1768379987333.jpg</v>
          </cell>
          <cell r="U27" t="str">
            <v>14-01-2026 14:46:48</v>
          </cell>
        </row>
        <row r="28">
          <cell r="F28" t="str">
            <v>MK190</v>
          </cell>
          <cell r="G28" t="str">
            <v>LT-1</v>
          </cell>
          <cell r="H28" t="str">
            <v>CHELVARAJ S O MYLARAPPA</v>
          </cell>
          <cell r="I28" t="str">
            <v>[IMAM J]</v>
          </cell>
          <cell r="J28" t="str">
            <v>Normal</v>
          </cell>
          <cell r="K28">
            <v>592</v>
          </cell>
          <cell r="L28" t="str">
            <v>.TTL.</v>
          </cell>
          <cell r="M28" t="str">
            <v>605813</v>
          </cell>
          <cell r="N28" t="str">
            <v>A9676277</v>
          </cell>
          <cell r="O28" t="str">
            <v>L&amp;T</v>
          </cell>
          <cell r="P28">
            <v>0</v>
          </cell>
          <cell r="Q28" t="str">
            <v>5-30A</v>
          </cell>
          <cell r="R28" t="str">
            <v>https://escomimages.magpex.com/bimages/MK190_2308718_newmtr_1768381275729.jpg</v>
          </cell>
          <cell r="S28" t="str">
            <v>https://escomimages.magpex.com/bimages/MK190_2308718_oldmtr_1768381275729.jpg</v>
          </cell>
          <cell r="T28" t="str">
            <v>https://escomimages.magpex.com/bimages/MK190_2308718_ecbill_1768381275729.jpg</v>
          </cell>
          <cell r="U28" t="str">
            <v>14-01-2026 14:48:05</v>
          </cell>
        </row>
        <row r="29">
          <cell r="F29" t="str">
            <v>MK104</v>
          </cell>
          <cell r="G29" t="str">
            <v>LT-1</v>
          </cell>
          <cell r="H29" t="str">
            <v>RAMAKRISHNAPPA</v>
          </cell>
          <cell r="I29" t="str">
            <v>[IMAM J]</v>
          </cell>
          <cell r="J29" t="str">
            <v>Normal</v>
          </cell>
          <cell r="K29">
            <v>19238</v>
          </cell>
          <cell r="L29" t="str">
            <v>LANDIS &amp; GYR</v>
          </cell>
          <cell r="M29" t="str">
            <v>0000</v>
          </cell>
          <cell r="N29" t="str">
            <v>A9670933</v>
          </cell>
          <cell r="O29" t="str">
            <v>L&amp;T</v>
          </cell>
          <cell r="P29">
            <v>0</v>
          </cell>
          <cell r="Q29" t="str">
            <v>5-30A</v>
          </cell>
          <cell r="R29" t="str">
            <v>https://escomimages.magpex.com/bimages/MK104_2317119_newmtr_1768380211002.jpg</v>
          </cell>
          <cell r="S29" t="str">
            <v>https://escomimages.magpex.com/bimages/MK104_2317119_oldmtr_1768380211002.jpg</v>
          </cell>
          <cell r="T29" t="str">
            <v>https://escomimages.magpex.com/bimages/MK104_2317119_ecbill_1768380211002.jpg</v>
          </cell>
          <cell r="U29" t="str">
            <v>14-01-2026 14:49:57</v>
          </cell>
        </row>
        <row r="30">
          <cell r="F30" t="str">
            <v>MK5</v>
          </cell>
          <cell r="G30" t="str">
            <v>LT-1</v>
          </cell>
          <cell r="H30" t="str">
            <v>MUNIVENKATAMMA</v>
          </cell>
          <cell r="I30" t="str">
            <v>[IMAM J]</v>
          </cell>
          <cell r="J30" t="str">
            <v>Normal</v>
          </cell>
          <cell r="K30">
            <v>7270</v>
          </cell>
          <cell r="L30" t="str">
            <v>BHEL</v>
          </cell>
          <cell r="M30" t="str">
            <v>161378</v>
          </cell>
          <cell r="N30" t="str">
            <v>A9676264</v>
          </cell>
          <cell r="O30" t="str">
            <v>L&amp;T</v>
          </cell>
          <cell r="P30">
            <v>0</v>
          </cell>
          <cell r="Q30" t="str">
            <v>5-30A</v>
          </cell>
          <cell r="R30" t="str">
            <v>https://escomimages.magpex.com/bimages/MK5_2314744_newmtr_1768381275729.jpg</v>
          </cell>
          <cell r="S30" t="str">
            <v>https://escomimages.magpex.com/bimages/MK5_2314744_oldmtr_1768381275729.jpg</v>
          </cell>
          <cell r="T30" t="str">
            <v>https://escomimages.magpex.com/bimages/MK5_2314744_ecbill_1768381275729.jpg</v>
          </cell>
          <cell r="U30" t="str">
            <v>14-01-2026 14:50:11</v>
          </cell>
        </row>
        <row r="31">
          <cell r="F31" t="str">
            <v>MK128</v>
          </cell>
          <cell r="G31" t="str">
            <v>LT-1</v>
          </cell>
          <cell r="H31" t="str">
            <v>RAMANNA</v>
          </cell>
          <cell r="I31" t="str">
            <v>[IMAM J]</v>
          </cell>
          <cell r="J31" t="str">
            <v>Normal</v>
          </cell>
          <cell r="K31">
            <v>24873</v>
          </cell>
          <cell r="L31" t="str">
            <v>.TTL.</v>
          </cell>
          <cell r="M31" t="str">
            <v>5022844</v>
          </cell>
          <cell r="N31" t="str">
            <v>A9676863</v>
          </cell>
          <cell r="O31" t="str">
            <v>L&amp;T</v>
          </cell>
          <cell r="P31">
            <v>0</v>
          </cell>
          <cell r="Q31" t="str">
            <v>5-30A</v>
          </cell>
          <cell r="R31" t="str">
            <v>https://escomimages.magpex.com/bimages/MK128_2314586_newmtr_1768379420893.jpg</v>
          </cell>
          <cell r="S31" t="str">
            <v>https://escomimages.magpex.com/bimages/MK128_2314586_oldmtr_1768379420893.jpg</v>
          </cell>
          <cell r="T31" t="str">
            <v>https://escomimages.magpex.com/bimages/MK128_2314586_ecbill_1768379420893.jpg</v>
          </cell>
          <cell r="U31" t="str">
            <v>14-01-2026 14:50:14</v>
          </cell>
        </row>
        <row r="32">
          <cell r="F32" t="str">
            <v>MK156</v>
          </cell>
          <cell r="G32" t="str">
            <v>LT-1</v>
          </cell>
          <cell r="H32" t="str">
            <v>MUNISWAMAPPA</v>
          </cell>
          <cell r="I32" t="str">
            <v>[IMAM J]</v>
          </cell>
          <cell r="J32" t="str">
            <v>Normal</v>
          </cell>
          <cell r="K32">
            <v>5639</v>
          </cell>
          <cell r="L32" t="str">
            <v>BHEL</v>
          </cell>
          <cell r="M32" t="str">
            <v>000000</v>
          </cell>
          <cell r="N32" t="str">
            <v>A9671819</v>
          </cell>
          <cell r="O32" t="str">
            <v>L&amp;T</v>
          </cell>
          <cell r="P32">
            <v>0</v>
          </cell>
          <cell r="Q32" t="str">
            <v>5-30A</v>
          </cell>
          <cell r="R32" t="str">
            <v>https://escomimages.magpex.com/bimages/MK156_2314497_newmtr_1768381006839.jpg</v>
          </cell>
          <cell r="S32" t="str">
            <v>https://escomimages.magpex.com/bimages/MK156_2314497_oldmtr_1768381006839.jpg</v>
          </cell>
          <cell r="T32" t="str">
            <v>https://escomimages.magpex.com/bimages/MK156_2314497_ecbill_1768381006839.jpg</v>
          </cell>
          <cell r="U32" t="str">
            <v>14-01-2026 14:50:58</v>
          </cell>
        </row>
        <row r="33">
          <cell r="F33" t="str">
            <v>MK126</v>
          </cell>
          <cell r="G33" t="str">
            <v>LT-1</v>
          </cell>
          <cell r="H33" t="str">
            <v>NARAYANAPPA</v>
          </cell>
          <cell r="I33" t="str">
            <v>[IMAM J]</v>
          </cell>
          <cell r="J33" t="str">
            <v>Normal</v>
          </cell>
          <cell r="K33">
            <v>9184</v>
          </cell>
          <cell r="L33" t="str">
            <v>.TTL.</v>
          </cell>
          <cell r="M33" t="str">
            <v>5022849</v>
          </cell>
          <cell r="N33" t="str">
            <v>A9670934</v>
          </cell>
          <cell r="O33" t="str">
            <v>L&amp;T</v>
          </cell>
          <cell r="P33">
            <v>0</v>
          </cell>
          <cell r="Q33" t="str">
            <v>5-30A</v>
          </cell>
          <cell r="R33" t="str">
            <v>https://escomimages.magpex.com/bimages/MK126_2314472_newmtr_1768380211002.jpg</v>
          </cell>
          <cell r="S33" t="str">
            <v>https://escomimages.magpex.com/bimages/MK126_2314472_oldmtr_1768380211002.jpg</v>
          </cell>
          <cell r="T33" t="str">
            <v>https://escomimages.magpex.com/bimages/MK126_2314472_ecbill_1768380211002.jpg</v>
          </cell>
          <cell r="U33" t="str">
            <v>14-01-2026 14:56:43</v>
          </cell>
        </row>
        <row r="34">
          <cell r="F34" t="str">
            <v>BJ1065</v>
          </cell>
          <cell r="G34" t="str">
            <v>LT-1</v>
          </cell>
          <cell r="H34" t="str">
            <v>ANNAIAYCHARI MUNISHAMACHARI</v>
          </cell>
          <cell r="I34" t="str">
            <v>[IMAM J]</v>
          </cell>
          <cell r="J34" t="str">
            <v>Normal</v>
          </cell>
          <cell r="K34">
            <v>5941</v>
          </cell>
          <cell r="L34" t="str">
            <v>AVON</v>
          </cell>
          <cell r="M34" t="str">
            <v>81245</v>
          </cell>
          <cell r="N34" t="str">
            <v>A9676275</v>
          </cell>
          <cell r="O34" t="str">
            <v>L&amp;T</v>
          </cell>
          <cell r="P34">
            <v>0</v>
          </cell>
          <cell r="Q34" t="str">
            <v>5-30A</v>
          </cell>
          <cell r="R34" t="str">
            <v>https://escomimages.magpex.com/bimages/BJ1065_2252010_newmtr_1768381275729.jpg</v>
          </cell>
          <cell r="S34" t="str">
            <v>https://escomimages.magpex.com/bimages/BJ1065_2252010_oldmtr_1768381275729.jpg</v>
          </cell>
          <cell r="T34" t="str">
            <v>https://escomimages.magpex.com/bimages/BJ1065_2252010_ecbill_1768381275729.jpg</v>
          </cell>
          <cell r="U34" t="str">
            <v>14-01-2026 14:59:23</v>
          </cell>
        </row>
        <row r="35">
          <cell r="F35" t="str">
            <v>MK61</v>
          </cell>
          <cell r="G35" t="str">
            <v>LT-1</v>
          </cell>
          <cell r="H35" t="str">
            <v>M A MUNIVENKATAPPA</v>
          </cell>
          <cell r="I35" t="str">
            <v>[IMAM J]</v>
          </cell>
          <cell r="J35" t="str">
            <v>Normal</v>
          </cell>
          <cell r="K35">
            <v>16951</v>
          </cell>
          <cell r="L35" t="str">
            <v>LANDIS &amp; GYR</v>
          </cell>
          <cell r="M35" t="str">
            <v>04726267 i</v>
          </cell>
          <cell r="N35" t="str">
            <v>A9670927</v>
          </cell>
          <cell r="O35" t="str">
            <v>L&amp;T</v>
          </cell>
          <cell r="P35">
            <v>0</v>
          </cell>
          <cell r="Q35" t="str">
            <v>5-30A</v>
          </cell>
          <cell r="R35" t="str">
            <v>https://escomimages.magpex.com/bimages/MK61_2309415_newmtr_1768380211002.jpg</v>
          </cell>
          <cell r="S35" t="str">
            <v>https://escomimages.magpex.com/bimages/MK61_2309415_oldmtr_1768380211002.jpg</v>
          </cell>
          <cell r="T35" t="str">
            <v>https://escomimages.magpex.com/bimages/MK61_2309415_ecbill_1768380211002.jpg</v>
          </cell>
          <cell r="U35" t="str">
            <v>14-01-2026 15:04:09</v>
          </cell>
        </row>
        <row r="36">
          <cell r="F36" t="str">
            <v>5HL10029</v>
          </cell>
          <cell r="G36" t="str">
            <v>LT-1</v>
          </cell>
          <cell r="H36" t="str">
            <v>BABU S O MUNIYAPPA</v>
          </cell>
          <cell r="I36" t="str">
            <v>[IMAM J]</v>
          </cell>
          <cell r="J36" t="str">
            <v>Normal</v>
          </cell>
          <cell r="K36">
            <v>3480</v>
          </cell>
          <cell r="L36" t="str">
            <v>HAVELLS</v>
          </cell>
          <cell r="M36" t="str">
            <v>000000</v>
          </cell>
          <cell r="N36" t="str">
            <v>A9671806</v>
          </cell>
          <cell r="O36" t="str">
            <v>L&amp;T</v>
          </cell>
          <cell r="P36">
            <v>0</v>
          </cell>
          <cell r="Q36" t="str">
            <v>5-30A</v>
          </cell>
          <cell r="R36" t="str">
            <v>https://escomimages.magpex.com/bimages/5HL10029_2292506_newmtr_1768381006839.jpg</v>
          </cell>
          <cell r="S36" t="str">
            <v>https://escomimages.magpex.com/bimages/5HL10029_2292506_oldmtr_1768381006839.jpg</v>
          </cell>
          <cell r="T36" t="str">
            <v>https://escomimages.magpex.com/bimages/5HL10029_2292506_ecbill_1768381006839.jpg</v>
          </cell>
          <cell r="U36" t="str">
            <v>14-01-2026 15:05:12</v>
          </cell>
        </row>
        <row r="37">
          <cell r="F37" t="str">
            <v>BJ8466</v>
          </cell>
          <cell r="G37" t="str">
            <v>LT-1</v>
          </cell>
          <cell r="H37" t="str">
            <v>KANTHARAJU S O POOJARAPPA</v>
          </cell>
          <cell r="I37" t="str">
            <v>[IMAM J]</v>
          </cell>
          <cell r="J37" t="str">
            <v>Normal</v>
          </cell>
          <cell r="K37">
            <v>15543</v>
          </cell>
          <cell r="L37" t="str">
            <v>AVON</v>
          </cell>
          <cell r="M37" t="str">
            <v>152990</v>
          </cell>
          <cell r="N37" t="str">
            <v>A9676866</v>
          </cell>
          <cell r="O37" t="str">
            <v>L&amp;T</v>
          </cell>
          <cell r="P37">
            <v>0</v>
          </cell>
          <cell r="Q37" t="str">
            <v>5-30A</v>
          </cell>
          <cell r="R37" t="str">
            <v>https://escomimages.magpex.com/bimages/BJ8466_2309453_newmtr_1768379420893.jpg</v>
          </cell>
          <cell r="S37" t="str">
            <v>https://escomimages.magpex.com/bimages/BJ8466_2309453_oldmtr_1768379420893.jpg</v>
          </cell>
          <cell r="T37" t="str">
            <v>https://escomimages.magpex.com/bimages/BJ8466_2309453_ecbill_1768379420893.jpg</v>
          </cell>
          <cell r="U37" t="str">
            <v>14-01-2026 15:06:56</v>
          </cell>
        </row>
        <row r="38">
          <cell r="F38" t="str">
            <v>5HL10008</v>
          </cell>
          <cell r="G38" t="str">
            <v>LT-1</v>
          </cell>
          <cell r="H38" t="str">
            <v>VARADARAJ S O DODDAPAIAH</v>
          </cell>
          <cell r="I38" t="str">
            <v>[IMAM J]</v>
          </cell>
          <cell r="J38" t="str">
            <v>Normal</v>
          </cell>
          <cell r="K38">
            <v>18957</v>
          </cell>
          <cell r="L38" t="str">
            <v>.TTL.</v>
          </cell>
          <cell r="M38" t="str">
            <v>438125</v>
          </cell>
          <cell r="N38" t="str">
            <v>A9676872</v>
          </cell>
          <cell r="O38" t="str">
            <v>L&amp;T</v>
          </cell>
          <cell r="P38">
            <v>0</v>
          </cell>
          <cell r="Q38" t="str">
            <v>5-30A</v>
          </cell>
          <cell r="R38" t="str">
            <v>https://escomimages.magpex.com/bimages/5HL10008_2286312_newmtr_1768379987333.jpg</v>
          </cell>
          <cell r="S38" t="str">
            <v>https://escomimages.magpex.com/bimages/5HL10008_2286312_oldmtr_1768379987333.jpg</v>
          </cell>
          <cell r="T38" t="str">
            <v>https://escomimages.magpex.com/bimages/5HL10008_2286312_ecbill_1768379987333.jpg</v>
          </cell>
          <cell r="U38" t="str">
            <v>14-01-2026 15:07:02</v>
          </cell>
        </row>
        <row r="39">
          <cell r="F39" t="str">
            <v>5HL120448</v>
          </cell>
          <cell r="G39" t="str">
            <v>LT-1</v>
          </cell>
          <cell r="H39" t="str">
            <v>NARAYANSWAMY</v>
          </cell>
          <cell r="I39" t="str">
            <v>[IMAM J]</v>
          </cell>
          <cell r="J39" t="str">
            <v>Normal</v>
          </cell>
          <cell r="K39">
            <v>14690</v>
          </cell>
          <cell r="L39" t="str">
            <v>.TTL.</v>
          </cell>
          <cell r="M39" t="str">
            <v>2537070</v>
          </cell>
          <cell r="N39" t="str">
            <v>A9670926</v>
          </cell>
          <cell r="O39" t="str">
            <v>L&amp;T</v>
          </cell>
          <cell r="P39">
            <v>0</v>
          </cell>
          <cell r="Q39" t="str">
            <v>5-30A</v>
          </cell>
          <cell r="R39" t="str">
            <v>https://escomimages.magpex.com/bimages/5HL120448_5494650_newmtr_1768380211002.jpg</v>
          </cell>
          <cell r="S39" t="str">
            <v>https://escomimages.magpex.com/bimages/5HL120448_5494650_oldmtr_1768380211002.jpg</v>
          </cell>
          <cell r="T39" t="str">
            <v>https://escomimages.magpex.com/bimages/5HL120448_5494650_ecbill_1768380211002.jpg</v>
          </cell>
          <cell r="U39" t="str">
            <v>14-01-2026 15:10:45</v>
          </cell>
        </row>
        <row r="40">
          <cell r="F40" t="str">
            <v>MK55</v>
          </cell>
          <cell r="G40" t="str">
            <v>LT-1</v>
          </cell>
          <cell r="H40" t="str">
            <v>HAKANNA</v>
          </cell>
          <cell r="I40" t="str">
            <v>[IMAM J]</v>
          </cell>
          <cell r="J40" t="str">
            <v>Normal</v>
          </cell>
          <cell r="K40">
            <v>17321</v>
          </cell>
          <cell r="L40" t="str">
            <v>LANDIS &amp; GYR</v>
          </cell>
          <cell r="M40" t="str">
            <v>0000</v>
          </cell>
          <cell r="N40" t="str">
            <v>A9676279</v>
          </cell>
          <cell r="O40" t="str">
            <v>L&amp;T</v>
          </cell>
          <cell r="P40">
            <v>0</v>
          </cell>
          <cell r="Q40" t="str">
            <v>5-30A</v>
          </cell>
          <cell r="R40" t="str">
            <v>https://escomimages.magpex.com/bimages/MK55_2309390_newmtr_1768383807008.jpg</v>
          </cell>
          <cell r="S40" t="str">
            <v>https://escomimages.magpex.com/bimages/MK55_2309390_oldmtr_1768383807008.jpg</v>
          </cell>
          <cell r="T40" t="str">
            <v>https://escomimages.magpex.com/bimages/MK55_2309390_ecbill_1768383807008.jpg</v>
          </cell>
          <cell r="U40" t="str">
            <v>14-01-2026 15:14:54</v>
          </cell>
        </row>
        <row r="41">
          <cell r="F41" t="str">
            <v>BJ2553</v>
          </cell>
          <cell r="G41" t="str">
            <v>LT-1</v>
          </cell>
          <cell r="H41" t="str">
            <v>ABBAIAYAPPA</v>
          </cell>
          <cell r="I41" t="str">
            <v>[IMAM J]</v>
          </cell>
          <cell r="J41" t="str">
            <v>Normal</v>
          </cell>
          <cell r="K41">
            <v>8837</v>
          </cell>
          <cell r="L41" t="str">
            <v>AVON</v>
          </cell>
          <cell r="M41" t="str">
            <v>0000</v>
          </cell>
          <cell r="N41" t="str">
            <v>A9676276</v>
          </cell>
          <cell r="O41" t="str">
            <v>L&amp;T</v>
          </cell>
          <cell r="P41">
            <v>0</v>
          </cell>
          <cell r="Q41" t="str">
            <v>5-30A</v>
          </cell>
          <cell r="R41" t="str">
            <v>https://escomimages.magpex.com/bimages/BJ2553_2269875_newmtr_1768383807008.jpg</v>
          </cell>
          <cell r="S41" t="str">
            <v>https://escomimages.magpex.com/bimages/BJ2553_2269875_oldmtr_1768383807008.jpg</v>
          </cell>
          <cell r="T41" t="str">
            <v>https://escomimages.magpex.com/bimages/BJ2553_2269875_ecbill_1768383807008.jpg</v>
          </cell>
          <cell r="U41" t="str">
            <v>14-01-2026 15:17:57</v>
          </cell>
        </row>
        <row r="42">
          <cell r="F42" t="str">
            <v>5HL30204</v>
          </cell>
          <cell r="G42" t="str">
            <v>LT-1</v>
          </cell>
          <cell r="H42" t="str">
            <v>KRISHNAPPPA S O KAKANNA</v>
          </cell>
          <cell r="I42" t="str">
            <v>[IMAM J]</v>
          </cell>
          <cell r="J42" t="str">
            <v>Normal</v>
          </cell>
          <cell r="K42">
            <v>3771</v>
          </cell>
          <cell r="L42" t="str">
            <v>.TTL.</v>
          </cell>
          <cell r="M42" t="str">
            <v>0000</v>
          </cell>
          <cell r="N42" t="str">
            <v>A9676269</v>
          </cell>
          <cell r="O42" t="str">
            <v>L&amp;T</v>
          </cell>
          <cell r="P42">
            <v>0</v>
          </cell>
          <cell r="Q42" t="str">
            <v>5-30A</v>
          </cell>
          <cell r="R42" t="str">
            <v>https://escomimages.magpex.com/bimages/5HL30204_2298150_newmtr_1768383807008.jpg</v>
          </cell>
          <cell r="S42" t="str">
            <v>https://escomimages.magpex.com/bimages/5HL30204_2298150_oldmtr_1768383807008.jpg</v>
          </cell>
          <cell r="T42" t="str">
            <v>https://escomimages.magpex.com/bimages/5HL30204_2298150_ecbill_1768383807008.jpg</v>
          </cell>
          <cell r="U42" t="str">
            <v>14-01-2026 15:19:57</v>
          </cell>
        </row>
        <row r="43">
          <cell r="F43" t="str">
            <v>5HL30205</v>
          </cell>
          <cell r="G43" t="str">
            <v>LT-1</v>
          </cell>
          <cell r="H43" t="str">
            <v>KRISHNAPPPA S O KAKANNA</v>
          </cell>
          <cell r="I43" t="str">
            <v>[IMAM J]</v>
          </cell>
          <cell r="J43" t="str">
            <v>Normal</v>
          </cell>
          <cell r="K43">
            <v>853</v>
          </cell>
          <cell r="L43" t="str">
            <v>.TTL.</v>
          </cell>
          <cell r="M43" t="str">
            <v>0000</v>
          </cell>
          <cell r="N43" t="str">
            <v>A9676274</v>
          </cell>
          <cell r="O43" t="str">
            <v>L&amp;T</v>
          </cell>
          <cell r="P43">
            <v>0</v>
          </cell>
          <cell r="Q43" t="str">
            <v>5-30A</v>
          </cell>
          <cell r="R43" t="str">
            <v>https://escomimages.magpex.com/bimages/5HL30205_2293166_newmtr_1768383807008.jpg</v>
          </cell>
          <cell r="S43" t="str">
            <v>https://escomimages.magpex.com/bimages/5HL30205_2293166_oldmtr_1768383807008.jpg</v>
          </cell>
          <cell r="T43" t="str">
            <v>https://escomimages.magpex.com/bimages/5HL30205_2293166_ecbill_1768383807008.jpg</v>
          </cell>
          <cell r="U43" t="str">
            <v>14-01-2026 15:21:26</v>
          </cell>
        </row>
        <row r="44">
          <cell r="F44" t="str">
            <v>5HL12787</v>
          </cell>
          <cell r="G44" t="str">
            <v>LT-1</v>
          </cell>
          <cell r="H44" t="str">
            <v>NARAYANASWAMY S O</v>
          </cell>
          <cell r="I44" t="str">
            <v>[IMAM J]</v>
          </cell>
          <cell r="J44" t="str">
            <v>Normal</v>
          </cell>
          <cell r="K44">
            <v>11524</v>
          </cell>
          <cell r="L44" t="str">
            <v>ACTARIS</v>
          </cell>
          <cell r="M44" t="str">
            <v>00000</v>
          </cell>
          <cell r="N44" t="str">
            <v>A9670931</v>
          </cell>
          <cell r="O44" t="str">
            <v>L&amp;T</v>
          </cell>
          <cell r="P44">
            <v>0</v>
          </cell>
          <cell r="Q44" t="str">
            <v>5-30A</v>
          </cell>
          <cell r="R44" t="str">
            <v>https://escomimages.magpex.com/bimages/5HL12787_2292193_newmtr_1768384202993.jpg</v>
          </cell>
          <cell r="S44" t="str">
            <v>https://escomimages.magpex.com/bimages/5HL12787_2292193_oldmtr_1768384202993.jpg</v>
          </cell>
          <cell r="T44" t="str">
            <v>https://escomimages.magpex.com/bimages/5HL12787_2292193_ecbill_1768384202993.jpg</v>
          </cell>
          <cell r="U44" t="str">
            <v>14-01-2026 15:21:34</v>
          </cell>
        </row>
        <row r="45">
          <cell r="F45" t="str">
            <v>MK155</v>
          </cell>
          <cell r="G45" t="str">
            <v>LT-1</v>
          </cell>
          <cell r="H45" t="str">
            <v>MUNIYAPPA</v>
          </cell>
          <cell r="I45" t="str">
            <v>[IMAM J]</v>
          </cell>
          <cell r="J45" t="str">
            <v>Normal</v>
          </cell>
          <cell r="K45">
            <v>3848</v>
          </cell>
          <cell r="L45" t="str">
            <v>BHEL</v>
          </cell>
          <cell r="M45" t="str">
            <v>00000</v>
          </cell>
          <cell r="N45" t="str">
            <v>A9671805</v>
          </cell>
          <cell r="O45" t="str">
            <v>L&amp;T</v>
          </cell>
          <cell r="P45">
            <v>0</v>
          </cell>
          <cell r="Q45" t="str">
            <v>5-30A</v>
          </cell>
          <cell r="R45" t="str">
            <v>https://escomimages.magpex.com/bimages/MK155_2307596_newmtr_1768381006839.jpg</v>
          </cell>
          <cell r="S45" t="str">
            <v>https://escomimages.magpex.com/bimages/MK155_2307596_oldmtr_1768381006839.jpg</v>
          </cell>
          <cell r="T45" t="str">
            <v>https://escomimages.magpex.com/bimages/MK155_2307596_ecbill_1768381006839.jpg</v>
          </cell>
          <cell r="U45" t="str">
            <v>14-01-2026 15:22:32</v>
          </cell>
        </row>
        <row r="46">
          <cell r="F46" t="str">
            <v>5HL43684</v>
          </cell>
          <cell r="G46" t="str">
            <v>LT-1</v>
          </cell>
          <cell r="H46" t="str">
            <v>M.V. NARAYANA SWAMY</v>
          </cell>
          <cell r="I46" t="str">
            <v>[IMAM J]</v>
          </cell>
          <cell r="J46" t="str">
            <v>Normal</v>
          </cell>
          <cell r="K46">
            <v>11778</v>
          </cell>
          <cell r="L46" t="str">
            <v>LANDIS &amp; GYR</v>
          </cell>
          <cell r="M46" t="str">
            <v>00000</v>
          </cell>
          <cell r="N46" t="str">
            <v>A9670925</v>
          </cell>
          <cell r="O46" t="str">
            <v>L&amp;T</v>
          </cell>
          <cell r="P46">
            <v>0</v>
          </cell>
          <cell r="Q46" t="str">
            <v>5-30A</v>
          </cell>
          <cell r="R46" t="str">
            <v>https://escomimages.magpex.com/bimages/5HL43684_2307894_newmtr_1768384202993.jpg</v>
          </cell>
          <cell r="S46" t="str">
            <v>https://escomimages.magpex.com/bimages/5HL43684_2307894_oldmtr_1768384202993.jpg</v>
          </cell>
          <cell r="T46" t="str">
            <v>https://escomimages.magpex.com/bimages/5HL43684_2307894_ecbill_1768384202993.jpg</v>
          </cell>
          <cell r="U46" t="str">
            <v>14-01-2026 15:23:47</v>
          </cell>
        </row>
        <row r="47">
          <cell r="F47" t="str">
            <v>MK193</v>
          </cell>
          <cell r="G47" t="str">
            <v>LT-1</v>
          </cell>
          <cell r="H47" t="str">
            <v>KRISHNAPPA</v>
          </cell>
          <cell r="I47" t="str">
            <v>[IMAM J]</v>
          </cell>
          <cell r="J47" t="str">
            <v>Normal</v>
          </cell>
          <cell r="K47">
            <v>9118</v>
          </cell>
          <cell r="L47" t="str">
            <v>BHEL</v>
          </cell>
          <cell r="M47" t="str">
            <v>0000</v>
          </cell>
          <cell r="N47" t="str">
            <v>A9676270</v>
          </cell>
          <cell r="O47" t="str">
            <v>L&amp;T</v>
          </cell>
          <cell r="P47">
            <v>0</v>
          </cell>
          <cell r="Q47" t="str">
            <v>5-30A</v>
          </cell>
          <cell r="R47" t="str">
            <v>https://escomimages.magpex.com/bimages/MK193_2317239_newmtr_1768384417599.jpg</v>
          </cell>
          <cell r="S47" t="str">
            <v>https://escomimages.magpex.com/bimages/MK193_2317239_oldmtr_1768384417599.jpg</v>
          </cell>
          <cell r="T47" t="str">
            <v>https://escomimages.magpex.com/bimages/MK193_2317239_ecbill_1768384417599.jpg</v>
          </cell>
          <cell r="U47" t="str">
            <v>14-01-2026 15:25:22</v>
          </cell>
        </row>
        <row r="48">
          <cell r="F48" t="str">
            <v>5HL36543</v>
          </cell>
          <cell r="G48" t="str">
            <v>LT-1</v>
          </cell>
          <cell r="H48" t="str">
            <v>E RAJANNA S O ERAPPA</v>
          </cell>
          <cell r="I48" t="str">
            <v>[IMAM J]</v>
          </cell>
          <cell r="J48" t="str">
            <v>Normal</v>
          </cell>
          <cell r="K48">
            <v>4890</v>
          </cell>
          <cell r="L48" t="str">
            <v>.TTL.</v>
          </cell>
          <cell r="M48" t="str">
            <v>615845</v>
          </cell>
          <cell r="N48" t="str">
            <v>A9676876</v>
          </cell>
          <cell r="O48" t="str">
            <v>L&amp;T</v>
          </cell>
          <cell r="P48">
            <v>0</v>
          </cell>
          <cell r="Q48" t="str">
            <v>5-30A</v>
          </cell>
          <cell r="R48" t="str">
            <v>https://escomimages.magpex.com/bimages/5HL36543_2294180_newmtr_1768379987333.jpg</v>
          </cell>
          <cell r="S48" t="str">
            <v>https://escomimages.magpex.com/bimages/5HL36543_2294180_oldmtr_1768379987333.jpg</v>
          </cell>
          <cell r="T48" t="str">
            <v>https://escomimages.magpex.com/bimages/5HL36543_2294180_ecbill_1768379987333.jpg</v>
          </cell>
          <cell r="U48" t="str">
            <v>14-01-2026 15:28:13</v>
          </cell>
        </row>
        <row r="49">
          <cell r="F49" t="str">
            <v>MK153</v>
          </cell>
          <cell r="G49" t="str">
            <v>LT-1</v>
          </cell>
          <cell r="H49" t="str">
            <v>M G PUJAPPA</v>
          </cell>
          <cell r="I49" t="str">
            <v>[IMAM J]</v>
          </cell>
          <cell r="J49" t="str">
            <v>Normal</v>
          </cell>
          <cell r="K49">
            <v>8775</v>
          </cell>
          <cell r="L49" t="str">
            <v>BHEL</v>
          </cell>
          <cell r="M49" t="str">
            <v>323984</v>
          </cell>
          <cell r="N49" t="str">
            <v>A9670922</v>
          </cell>
          <cell r="O49" t="str">
            <v>L&amp;T</v>
          </cell>
          <cell r="P49">
            <v>0</v>
          </cell>
          <cell r="Q49" t="str">
            <v>5-30A</v>
          </cell>
          <cell r="R49" t="str">
            <v>https://escomimages.magpex.com/bimages/MK153_2313412_newmtr_1768384202993.jpg</v>
          </cell>
          <cell r="S49" t="str">
            <v>https://escomimages.magpex.com/bimages/MK153_2313412_oldmtr_1768384202993.jpg</v>
          </cell>
          <cell r="T49" t="str">
            <v>https://escomimages.magpex.com/bimages/MK153_2313412_ecbill_1768384202993.jpg</v>
          </cell>
          <cell r="U49" t="str">
            <v>14-01-2026 15:30:46</v>
          </cell>
        </row>
        <row r="50">
          <cell r="F50" t="str">
            <v>5HRGY94283</v>
          </cell>
          <cell r="G50" t="str">
            <v>LT-1</v>
          </cell>
          <cell r="H50" t="str">
            <v>RATHNAMMA</v>
          </cell>
          <cell r="I50" t="str">
            <v>[IMAM J]</v>
          </cell>
          <cell r="J50" t="str">
            <v>Normal</v>
          </cell>
          <cell r="K50">
            <v>11565</v>
          </cell>
          <cell r="L50" t="str">
            <v>LANDIS &amp; GYR</v>
          </cell>
          <cell r="M50" t="str">
            <v>000000</v>
          </cell>
          <cell r="N50" t="str">
            <v>A9676861</v>
          </cell>
          <cell r="O50" t="str">
            <v>L&amp;T</v>
          </cell>
          <cell r="P50">
            <v>0</v>
          </cell>
          <cell r="Q50" t="str">
            <v>5-30A</v>
          </cell>
          <cell r="R50" t="str">
            <v>https://escomimages.magpex.com/bimages/5HRGY94283_4365778_newmtr_1768384851620.jpg</v>
          </cell>
          <cell r="S50" t="str">
            <v>https://escomimages.magpex.com/bimages/5HRGY94283_4365778_oldmtr_1768384851620.jpg</v>
          </cell>
          <cell r="T50" t="str">
            <v>https://escomimages.magpex.com/bimages/5HRGY94283_4365778_ecbill_1768384851620.jpg</v>
          </cell>
          <cell r="U50" t="str">
            <v>14-01-2026 15:32:04</v>
          </cell>
        </row>
        <row r="51">
          <cell r="F51" t="str">
            <v>BJ153</v>
          </cell>
          <cell r="G51" t="str">
            <v>LT-1</v>
          </cell>
          <cell r="H51" t="str">
            <v>MUNIYAPPA S O BOLAPPA</v>
          </cell>
          <cell r="I51" t="str">
            <v>[IMAM J]</v>
          </cell>
          <cell r="J51" t="str">
            <v>Normal</v>
          </cell>
          <cell r="K51">
            <v>4270</v>
          </cell>
          <cell r="L51" t="str">
            <v>AVON</v>
          </cell>
          <cell r="M51" t="str">
            <v>843824</v>
          </cell>
          <cell r="N51" t="str">
            <v>A9676864</v>
          </cell>
          <cell r="O51" t="str">
            <v>L&amp;T</v>
          </cell>
          <cell r="P51">
            <v>0</v>
          </cell>
          <cell r="Q51" t="str">
            <v>5-30A</v>
          </cell>
          <cell r="R51" t="str">
            <v>https://escomimages.magpex.com/bimages/BJ153_2258727_newmtr_1768379987333.jpg</v>
          </cell>
          <cell r="S51" t="str">
            <v>https://escomimages.magpex.com/bimages/BJ153_2258727_oldmtr_1768379987333.jpg</v>
          </cell>
          <cell r="T51" t="str">
            <v>https://escomimages.magpex.com/bimages/BJ153_2258727_ecbill_1768379987333.jpg</v>
          </cell>
          <cell r="U51" t="str">
            <v>14-01-2026 15:36:45</v>
          </cell>
        </row>
        <row r="52">
          <cell r="F52" t="str">
            <v>MK114</v>
          </cell>
          <cell r="G52" t="str">
            <v>LT-1</v>
          </cell>
          <cell r="H52" t="str">
            <v>MUNIYAPPA</v>
          </cell>
          <cell r="I52" t="str">
            <v>[IMAM J]</v>
          </cell>
          <cell r="J52" t="str">
            <v>Normal</v>
          </cell>
          <cell r="K52">
            <v>4273</v>
          </cell>
          <cell r="L52" t="str">
            <v>Alstom</v>
          </cell>
          <cell r="M52" t="str">
            <v>0000</v>
          </cell>
          <cell r="N52" t="str">
            <v>A9670921</v>
          </cell>
          <cell r="O52" t="str">
            <v>L&amp;T</v>
          </cell>
          <cell r="P52">
            <v>0</v>
          </cell>
          <cell r="Q52" t="str">
            <v>5-30A</v>
          </cell>
          <cell r="R52" t="str">
            <v>https://escomimages.magpex.com/bimages/MK114_2314560_newmtr_1768384202993.jpg</v>
          </cell>
          <cell r="S52" t="str">
            <v>https://escomimages.magpex.com/bimages/MK114_2314560_oldmtr_1768384202993.jpg</v>
          </cell>
          <cell r="T52" t="str">
            <v>https://escomimages.magpex.com/bimages/MK114_2314560_ecbill_1768384202993.jpg</v>
          </cell>
          <cell r="U52" t="str">
            <v>14-01-2026 15:38:38</v>
          </cell>
        </row>
        <row r="53">
          <cell r="F53" t="str">
            <v>BJ8467</v>
          </cell>
          <cell r="G53" t="str">
            <v>LT-1</v>
          </cell>
          <cell r="H53" t="str">
            <v>MARIYAPPA S O DASAPPA</v>
          </cell>
          <cell r="I53" t="str">
            <v>[IMAM J]</v>
          </cell>
          <cell r="J53" t="str">
            <v>Normal</v>
          </cell>
          <cell r="K53">
            <v>6984</v>
          </cell>
          <cell r="L53" t="str">
            <v>AVON</v>
          </cell>
          <cell r="M53" t="str">
            <v>000000</v>
          </cell>
          <cell r="N53" t="str">
            <v>A9671812</v>
          </cell>
          <cell r="O53" t="str">
            <v>L&amp;T</v>
          </cell>
          <cell r="P53">
            <v>0</v>
          </cell>
          <cell r="Q53" t="str">
            <v>5-30A</v>
          </cell>
          <cell r="R53" t="str">
            <v>https://escomimages.magpex.com/bimages/BJ8467_2319007_newmtr_1768381006839.jpg</v>
          </cell>
          <cell r="S53" t="str">
            <v>https://escomimages.magpex.com/bimages/BJ8467_2319007_oldmtr_1768381006839.jpg</v>
          </cell>
          <cell r="T53" t="str">
            <v>https://escomimages.magpex.com/bimages/BJ8467_2319007_ecbill_1768381006839.jpg</v>
          </cell>
          <cell r="U53" t="str">
            <v>14-01-2026 15:43:48</v>
          </cell>
        </row>
        <row r="54">
          <cell r="F54" t="str">
            <v>5HL453</v>
          </cell>
          <cell r="G54" t="str">
            <v>LT-1</v>
          </cell>
          <cell r="H54" t="str">
            <v>APPAJAPPA S O MUNISHAMAPPA</v>
          </cell>
          <cell r="I54" t="str">
            <v>[IMAM J]</v>
          </cell>
          <cell r="J54" t="str">
            <v>Normal</v>
          </cell>
          <cell r="K54">
            <v>8766</v>
          </cell>
          <cell r="L54" t="str">
            <v>INDIA METERS LTD</v>
          </cell>
          <cell r="M54" t="str">
            <v>642855</v>
          </cell>
          <cell r="N54" t="str">
            <v>A9676875</v>
          </cell>
          <cell r="O54" t="str">
            <v>L&amp;T</v>
          </cell>
          <cell r="P54">
            <v>0</v>
          </cell>
          <cell r="Q54" t="str">
            <v>5-30A</v>
          </cell>
          <cell r="R54" t="str">
            <v>https://escomimages.magpex.com/bimages/5HL453_2294406_newmtr_1768379987333.jpg</v>
          </cell>
          <cell r="S54" t="str">
            <v>https://escomimages.magpex.com/bimages/5HL453_2294406_oldmtr_1768379987333.jpg</v>
          </cell>
          <cell r="T54" t="str">
            <v>https://escomimages.magpex.com/bimages/5HL453_2294406_ecbill_1768379987333.jpg</v>
          </cell>
          <cell r="U54" t="str">
            <v>14-01-2026 15:44:52</v>
          </cell>
        </row>
        <row r="55">
          <cell r="F55" t="str">
            <v>5HL7600</v>
          </cell>
          <cell r="G55" t="str">
            <v>LT-1</v>
          </cell>
          <cell r="H55" t="str">
            <v>JAYALAKSHMAMMA</v>
          </cell>
          <cell r="I55" t="str">
            <v>[IMAM J]</v>
          </cell>
          <cell r="J55" t="str">
            <v>Normal</v>
          </cell>
          <cell r="K55">
            <v>7284</v>
          </cell>
          <cell r="L55" t="str">
            <v>HAVELLS</v>
          </cell>
          <cell r="M55" t="str">
            <v>50693</v>
          </cell>
          <cell r="N55" t="str">
            <v>A9670932</v>
          </cell>
          <cell r="O55" t="str">
            <v>L&amp;T</v>
          </cell>
          <cell r="P55">
            <v>0</v>
          </cell>
          <cell r="Q55" t="str">
            <v>5-30A</v>
          </cell>
          <cell r="R55" t="str">
            <v>https://escomimages.magpex.com/bimages/5HL7600_2301965_newmtr_1768384851620.jpg</v>
          </cell>
          <cell r="S55" t="str">
            <v>https://escomimages.magpex.com/bimages/5HL7600_2301965_oldmtr_1768384851620.jpg</v>
          </cell>
          <cell r="T55" t="str">
            <v>https://escomimages.magpex.com/bimages/5HL7600_2301965_ecbill_1768384851620.jpg</v>
          </cell>
          <cell r="U55" t="str">
            <v>14-01-2026 15:54:17</v>
          </cell>
        </row>
        <row r="56">
          <cell r="F56" t="str">
            <v>MK22</v>
          </cell>
          <cell r="G56" t="str">
            <v>LT-1</v>
          </cell>
          <cell r="H56" t="str">
            <v>M C NARAYANAPPA</v>
          </cell>
          <cell r="I56" t="str">
            <v>[IMAM J]</v>
          </cell>
          <cell r="J56" t="str">
            <v>Normal</v>
          </cell>
          <cell r="K56">
            <v>8074</v>
          </cell>
          <cell r="L56" t="str">
            <v>.TTL.</v>
          </cell>
          <cell r="M56" t="str">
            <v>000000</v>
          </cell>
          <cell r="N56" t="str">
            <v>A9671810</v>
          </cell>
          <cell r="O56" t="str">
            <v>L&amp;T</v>
          </cell>
          <cell r="P56">
            <v>0</v>
          </cell>
          <cell r="Q56" t="str">
            <v>5-30A</v>
          </cell>
          <cell r="R56" t="str">
            <v>https://escomimages.magpex.com/bimages/MK22_2309918_newmtr_1768381006839.jpg</v>
          </cell>
          <cell r="S56" t="str">
            <v>https://escomimages.magpex.com/bimages/MK22_2309918_oldmtr_1768381006839.jpg</v>
          </cell>
          <cell r="T56" t="str">
            <v>https://escomimages.magpex.com/bimages/MK22_2309918_ecbill_1768381006839.jpg</v>
          </cell>
          <cell r="U56" t="str">
            <v>14-01-2026 15:56:13</v>
          </cell>
        </row>
        <row r="57">
          <cell r="F57" t="str">
            <v>MK89</v>
          </cell>
          <cell r="G57" t="str">
            <v>LT-1</v>
          </cell>
          <cell r="H57" t="str">
            <v>GURAPPA</v>
          </cell>
          <cell r="I57" t="str">
            <v>[IMAM J]</v>
          </cell>
          <cell r="J57" t="str">
            <v>Normal</v>
          </cell>
          <cell r="K57">
            <v>8921</v>
          </cell>
          <cell r="L57" t="str">
            <v>INDIA METERS LTD</v>
          </cell>
          <cell r="M57" t="str">
            <v>632230</v>
          </cell>
          <cell r="N57" t="str">
            <v>A9670935</v>
          </cell>
          <cell r="O57" t="str">
            <v>L&amp;T</v>
          </cell>
          <cell r="P57">
            <v>0</v>
          </cell>
          <cell r="Q57" t="str">
            <v>5-30A</v>
          </cell>
          <cell r="R57" t="str">
            <v>https://escomimages.magpex.com/bimages/MK89_2310327_newmtr_1768379987333.jpg</v>
          </cell>
          <cell r="S57" t="str">
            <v>https://escomimages.magpex.com/bimages/MK89_2310327_oldmtr_1768379987333.jpg</v>
          </cell>
          <cell r="T57" t="str">
            <v>https://escomimages.magpex.com/bimages/MK89_2310327_ecbill_1768379987333.jpg</v>
          </cell>
          <cell r="U57" t="str">
            <v>14-01-2026 15:56:36</v>
          </cell>
        </row>
        <row r="58">
          <cell r="F58" t="str">
            <v>MK15</v>
          </cell>
          <cell r="G58" t="str">
            <v>LT-1</v>
          </cell>
          <cell r="H58" t="str">
            <v>B SONNAPPA</v>
          </cell>
          <cell r="I58" t="str">
            <v>[IMAM J]</v>
          </cell>
          <cell r="J58" t="str">
            <v>Normal</v>
          </cell>
          <cell r="K58">
            <v>11051</v>
          </cell>
          <cell r="L58" t="str">
            <v>LANDIS &amp; GYR</v>
          </cell>
          <cell r="M58" t="str">
            <v>04492022</v>
          </cell>
          <cell r="N58" t="str">
            <v>A9670923</v>
          </cell>
          <cell r="O58" t="str">
            <v>L&amp;T</v>
          </cell>
          <cell r="P58">
            <v>0</v>
          </cell>
          <cell r="Q58" t="str">
            <v>5-30A</v>
          </cell>
          <cell r="R58" t="str">
            <v>https://escomimages.magpex.com/bimages/MK15_2305609_newmtr_1768384202993.jpg</v>
          </cell>
          <cell r="S58" t="str">
            <v>https://escomimages.magpex.com/bimages/MK15_2305609_oldmtr_1768384202993.jpg</v>
          </cell>
          <cell r="T58" t="str">
            <v>https://escomimages.magpex.com/bimages/MK15_2305609_ecbill_1768384202993.jpg</v>
          </cell>
          <cell r="U58" t="str">
            <v>14-01-2026 16:04:03</v>
          </cell>
        </row>
        <row r="59">
          <cell r="F59" t="str">
            <v>MK23</v>
          </cell>
          <cell r="G59" t="str">
            <v>LT-1</v>
          </cell>
          <cell r="H59" t="str">
            <v>M RAJANNA</v>
          </cell>
          <cell r="I59" t="str">
            <v>[IMAM J]</v>
          </cell>
          <cell r="J59" t="str">
            <v>Normal</v>
          </cell>
          <cell r="K59">
            <v>17533</v>
          </cell>
          <cell r="L59" t="str">
            <v>.TTL.</v>
          </cell>
          <cell r="M59" t="str">
            <v>000000</v>
          </cell>
          <cell r="N59" t="str">
            <v>A9671813</v>
          </cell>
          <cell r="O59" t="str">
            <v>L&amp;T</v>
          </cell>
          <cell r="P59">
            <v>0</v>
          </cell>
          <cell r="Q59" t="str">
            <v>5-30A</v>
          </cell>
          <cell r="R59" t="str">
            <v>https://escomimages.magpex.com/bimages/MK23_2310244_newmtr_1768386888700.jpg</v>
          </cell>
          <cell r="S59" t="str">
            <v>https://escomimages.magpex.com/bimages/MK23_2310244_oldmtr_1768386888700.jpg</v>
          </cell>
          <cell r="T59" t="str">
            <v>https://escomimages.magpex.com/bimages/MK23_2310244_ecbill_1768386888700.jpg</v>
          </cell>
          <cell r="U59" t="str">
            <v>14-01-2026 16:05:31</v>
          </cell>
        </row>
        <row r="60">
          <cell r="F60" t="str">
            <v>5HL34849</v>
          </cell>
          <cell r="G60" t="str">
            <v>LT-1</v>
          </cell>
          <cell r="H60" t="str">
            <v>JAYALAKSHAMAMMA</v>
          </cell>
          <cell r="I60" t="str">
            <v>[IMAM J]</v>
          </cell>
          <cell r="J60" t="str">
            <v>Normal</v>
          </cell>
          <cell r="K60">
            <v>13683</v>
          </cell>
          <cell r="L60" t="str">
            <v>.TTL.</v>
          </cell>
          <cell r="M60" t="str">
            <v>00000</v>
          </cell>
          <cell r="N60" t="str">
            <v>A9671820</v>
          </cell>
          <cell r="O60" t="str">
            <v>L&amp;T</v>
          </cell>
          <cell r="P60">
            <v>0</v>
          </cell>
          <cell r="Q60" t="str">
            <v>5-30A</v>
          </cell>
          <cell r="R60" t="str">
            <v>https://escomimages.magpex.com/bimages/5HL34849_2302397_newmtr_1768386888700.jpg</v>
          </cell>
          <cell r="S60" t="str">
            <v>https://escomimages.magpex.com/bimages/5HL34849_2302397_oldmtr_1768386888700.jpg</v>
          </cell>
          <cell r="T60" t="str">
            <v>https://escomimages.magpex.com/bimages/5HL34849_2302397_ecbill_1768386888700.jpg</v>
          </cell>
          <cell r="U60" t="str">
            <v>14-01-2026 16:10:04</v>
          </cell>
        </row>
        <row r="61">
          <cell r="F61" t="str">
            <v>MK129</v>
          </cell>
          <cell r="G61" t="str">
            <v>LT-1</v>
          </cell>
          <cell r="H61" t="str">
            <v>VENKATAPPA</v>
          </cell>
          <cell r="I61" t="str">
            <v>[IMAM J]</v>
          </cell>
          <cell r="J61" t="str">
            <v>Normal</v>
          </cell>
          <cell r="K61">
            <v>8028</v>
          </cell>
          <cell r="L61" t="str">
            <v>.TTL.</v>
          </cell>
          <cell r="M61" t="str">
            <v>5022974</v>
          </cell>
          <cell r="N61" t="str">
            <v>A9670924</v>
          </cell>
          <cell r="O61" t="str">
            <v>L&amp;T</v>
          </cell>
          <cell r="P61">
            <v>0</v>
          </cell>
          <cell r="Q61" t="str">
            <v>5-30A</v>
          </cell>
          <cell r="R61" t="str">
            <v>https://escomimages.magpex.com/bimages/MK129_2316237_newmtr_1768384851620.jpg</v>
          </cell>
          <cell r="S61" t="str">
            <v>https://escomimages.magpex.com/bimages/MK129_2316237_oldmtr_1768384851620.jpg</v>
          </cell>
          <cell r="T61" t="str">
            <v>https://escomimages.magpex.com/bimages/MK129_2316237_ecbill_1768384851620.jpg</v>
          </cell>
          <cell r="U61" t="str">
            <v>14-01-2026 16:12:50</v>
          </cell>
        </row>
        <row r="62">
          <cell r="F62" t="str">
            <v>MK168</v>
          </cell>
          <cell r="G62" t="str">
            <v>LT-1</v>
          </cell>
          <cell r="H62" t="str">
            <v>GOVINDAMMA</v>
          </cell>
          <cell r="I62" t="str">
            <v>[IMAM J]</v>
          </cell>
          <cell r="J62" t="str">
            <v>Normal</v>
          </cell>
          <cell r="K62">
            <v>9037</v>
          </cell>
          <cell r="L62" t="str">
            <v>BHEL</v>
          </cell>
          <cell r="M62" t="str">
            <v>0000000</v>
          </cell>
          <cell r="N62" t="str">
            <v>A9671801</v>
          </cell>
          <cell r="O62" t="str">
            <v>L&amp;T</v>
          </cell>
          <cell r="P62">
            <v>0</v>
          </cell>
          <cell r="Q62" t="str">
            <v>5-30A</v>
          </cell>
          <cell r="R62" t="str">
            <v>https://escomimages.magpex.com/bimages/MK168_2311856_newmtr_1768386888700.jpg</v>
          </cell>
          <cell r="S62" t="str">
            <v>https://escomimages.magpex.com/bimages/MK168_2311856_oldmtr_1768386888700.jpg</v>
          </cell>
          <cell r="T62" t="str">
            <v>https://escomimages.magpex.com/bimages/MK168_2311856_ecbill_1768386888700.jpg</v>
          </cell>
          <cell r="U62" t="str">
            <v>14-01-2026 16:21:45</v>
          </cell>
        </row>
        <row r="63">
          <cell r="F63" t="str">
            <v>MK64</v>
          </cell>
          <cell r="G63" t="str">
            <v>LT-1</v>
          </cell>
          <cell r="H63" t="str">
            <v>VENKATAPPA</v>
          </cell>
          <cell r="I63" t="str">
            <v>[IMAM J]</v>
          </cell>
          <cell r="J63" t="str">
            <v>Normal</v>
          </cell>
          <cell r="K63">
            <v>6154</v>
          </cell>
          <cell r="L63" t="str">
            <v>.TTL.</v>
          </cell>
          <cell r="M63" t="str">
            <v>00000</v>
          </cell>
          <cell r="N63" t="str">
            <v>A9671803</v>
          </cell>
          <cell r="O63" t="str">
            <v>L&amp;T</v>
          </cell>
          <cell r="P63">
            <v>0</v>
          </cell>
          <cell r="Q63" t="str">
            <v>5-30A</v>
          </cell>
          <cell r="R63" t="str">
            <v>https://escomimages.magpex.com/bimages/MK64_2316738_newmtr_1768386888700.jpg</v>
          </cell>
          <cell r="S63" t="str">
            <v>https://escomimages.magpex.com/bimages/MK64_2316738_oldmtr_1768386888700.jpg</v>
          </cell>
          <cell r="T63" t="str">
            <v>https://escomimages.magpex.com/bimages/MK64_2316738_ecbill_1768386888700.jpg</v>
          </cell>
          <cell r="U63" t="str">
            <v>14-01-2026 16:30:25</v>
          </cell>
        </row>
        <row r="64">
          <cell r="F64" t="str">
            <v>MK29</v>
          </cell>
          <cell r="G64" t="str">
            <v>LT-1</v>
          </cell>
          <cell r="H64" t="str">
            <v>M S PUTTAPPA</v>
          </cell>
          <cell r="I64" t="str">
            <v>[IMAM J]</v>
          </cell>
          <cell r="J64" t="str">
            <v>Normal</v>
          </cell>
          <cell r="K64">
            <v>25886</v>
          </cell>
          <cell r="L64" t="str">
            <v>.TTL.</v>
          </cell>
          <cell r="M64" t="str">
            <v>5023049</v>
          </cell>
          <cell r="N64" t="str">
            <v>A9670929</v>
          </cell>
          <cell r="O64" t="str">
            <v>L&amp;T</v>
          </cell>
          <cell r="P64">
            <v>0</v>
          </cell>
          <cell r="Q64" t="str">
            <v>5-30A</v>
          </cell>
          <cell r="R64" t="str">
            <v>https://escomimages.magpex.com/bimages/MK29_2308785_newmtr_1768384851620.jpg</v>
          </cell>
          <cell r="S64" t="str">
            <v>https://escomimages.magpex.com/bimages/MK29_2308785_oldmtr_1768384851620.jpg</v>
          </cell>
          <cell r="T64" t="str">
            <v>https://escomimages.magpex.com/bimages/MK29_2308785_ecbill_1768384851620.jpg</v>
          </cell>
          <cell r="U64" t="str">
            <v>14-01-2026 16:31:58</v>
          </cell>
        </row>
        <row r="65">
          <cell r="F65" t="str">
            <v>MK13</v>
          </cell>
          <cell r="G65" t="str">
            <v>LT-1</v>
          </cell>
          <cell r="H65" t="str">
            <v>SONNAPPA</v>
          </cell>
          <cell r="I65" t="str">
            <v>[IMAM J]</v>
          </cell>
          <cell r="J65" t="str">
            <v>Normal</v>
          </cell>
          <cell r="K65">
            <v>18038</v>
          </cell>
          <cell r="L65" t="str">
            <v>LANDIS &amp; GYR</v>
          </cell>
          <cell r="M65" t="str">
            <v>000000</v>
          </cell>
          <cell r="N65" t="str">
            <v>A9671814</v>
          </cell>
          <cell r="O65" t="str">
            <v>L&amp;T</v>
          </cell>
          <cell r="P65">
            <v>0</v>
          </cell>
          <cell r="Q65" t="str">
            <v>5-30A</v>
          </cell>
          <cell r="R65" t="str">
            <v>https://escomimages.magpex.com/bimages/MK13_2305528_newmtr_1768386888700.jpg</v>
          </cell>
          <cell r="S65" t="str">
            <v>https://escomimages.magpex.com/bimages/MK13_2305528_oldmtr_1768386888700.jpg</v>
          </cell>
          <cell r="T65" t="str">
            <v>https://escomimages.magpex.com/bimages/MK13_2305528_ecbill_1768386888700.jpg</v>
          </cell>
          <cell r="U65" t="str">
            <v>14-01-2026 16:43:35</v>
          </cell>
        </row>
        <row r="66">
          <cell r="F66" t="str">
            <v>MK33</v>
          </cell>
          <cell r="G66" t="str">
            <v>LT-1</v>
          </cell>
          <cell r="H66" t="str">
            <v>MUTTAPPA</v>
          </cell>
          <cell r="I66" t="str">
            <v>[IMAM J]</v>
          </cell>
          <cell r="J66" t="str">
            <v>Normal</v>
          </cell>
          <cell r="K66">
            <v>10859</v>
          </cell>
          <cell r="L66" t="str">
            <v>LANDIS &amp; GYR</v>
          </cell>
          <cell r="M66" t="str">
            <v>00000</v>
          </cell>
          <cell r="N66" t="str">
            <v>A9671816</v>
          </cell>
          <cell r="O66" t="str">
            <v>L&amp;T</v>
          </cell>
          <cell r="P66">
            <v>0</v>
          </cell>
          <cell r="Q66" t="str">
            <v>5-30A</v>
          </cell>
          <cell r="R66" t="str">
            <v>https://escomimages.magpex.com/bimages/MK33_2321549_newmtr_1768386888700.jpg</v>
          </cell>
          <cell r="S66" t="str">
            <v>https://escomimages.magpex.com/bimages/MK33_2321549_oldmtr_1768386888700.jpg</v>
          </cell>
          <cell r="T66" t="str">
            <v>https://escomimages.magpex.com/bimages/MK33_2321549_ecbill_1768386888700.jpg</v>
          </cell>
          <cell r="U66" t="str">
            <v>14-01-2026 16:59:01</v>
          </cell>
        </row>
        <row r="67">
          <cell r="F67" t="str">
            <v>MK77</v>
          </cell>
          <cell r="G67" t="str">
            <v>LT-1</v>
          </cell>
          <cell r="H67" t="str">
            <v>GOVINDAPPA</v>
          </cell>
          <cell r="I67" t="str">
            <v>[IMAM J]</v>
          </cell>
          <cell r="J67" t="str">
            <v>Normal</v>
          </cell>
          <cell r="K67">
            <v>118</v>
          </cell>
          <cell r="L67" t="str">
            <v>REMCO</v>
          </cell>
          <cell r="M67" t="str">
            <v>263719</v>
          </cell>
          <cell r="N67" t="str">
            <v>A9671811</v>
          </cell>
          <cell r="O67" t="str">
            <v>L&amp;T</v>
          </cell>
          <cell r="P67">
            <v>0</v>
          </cell>
          <cell r="Q67" t="str">
            <v>5-30A</v>
          </cell>
          <cell r="R67" t="str">
            <v>https://escomimages.magpex.com/bimages/MK77_2314760_newmtr_1768384202993.jpg</v>
          </cell>
          <cell r="S67" t="str">
            <v>https://escomimages.magpex.com/bimages/MK77_2314760_oldmtr_1768384202993.jpg</v>
          </cell>
          <cell r="T67" t="str">
            <v>https://escomimages.magpex.com/bimages/MK77_2314760_ecbill_1768384202993.jpg</v>
          </cell>
          <cell r="U67" t="str">
            <v>14-01-2026 17:01:24</v>
          </cell>
        </row>
        <row r="68">
          <cell r="F68" t="str">
            <v>MK196</v>
          </cell>
          <cell r="G68" t="str">
            <v>LT-1</v>
          </cell>
          <cell r="H68" t="str">
            <v>SAMPANGAPPA</v>
          </cell>
          <cell r="I68" t="str">
            <v>[IMAM J]</v>
          </cell>
          <cell r="J68" t="str">
            <v>Normal</v>
          </cell>
          <cell r="K68">
            <v>7207</v>
          </cell>
          <cell r="L68" t="str">
            <v>ACTARIS</v>
          </cell>
          <cell r="M68" t="str">
            <v>642745</v>
          </cell>
          <cell r="N68" t="str">
            <v>A9670940</v>
          </cell>
          <cell r="O68" t="str">
            <v>L&amp;T</v>
          </cell>
          <cell r="P68">
            <v>0</v>
          </cell>
          <cell r="Q68" t="str">
            <v>5-30A</v>
          </cell>
          <cell r="R68" t="str">
            <v>https://escomimages.magpex.com/bimages/MK196_2314559_newmtr_1768379987333.jpg</v>
          </cell>
          <cell r="S68" t="str">
            <v>https://escomimages.magpex.com/bimages/MK196_2314559_oldmtr_1768379987333.jpg</v>
          </cell>
          <cell r="T68" t="str">
            <v>https://escomimages.magpex.com/bimages/MK196_2314559_ecbill_1768379987333.jpg</v>
          </cell>
          <cell r="U68" t="str">
            <v>14-01-2026 17:08:02</v>
          </cell>
        </row>
        <row r="69">
          <cell r="F69" t="str">
            <v>5HL10010</v>
          </cell>
          <cell r="G69" t="str">
            <v>LT-1</v>
          </cell>
          <cell r="H69" t="str">
            <v>CHINNA SWAMY</v>
          </cell>
          <cell r="I69" t="str">
            <v>[IMAM J]</v>
          </cell>
          <cell r="J69" t="str">
            <v>Normal</v>
          </cell>
          <cell r="K69">
            <v>12580</v>
          </cell>
          <cell r="L69" t="str">
            <v>Precision</v>
          </cell>
          <cell r="M69" t="str">
            <v>052135</v>
          </cell>
          <cell r="N69" t="str">
            <v>A9671809</v>
          </cell>
          <cell r="O69" t="str">
            <v>L&amp;T</v>
          </cell>
          <cell r="P69">
            <v>0</v>
          </cell>
          <cell r="Q69" t="str">
            <v>5-30A</v>
          </cell>
          <cell r="R69" t="str">
            <v>https://escomimages.magpex.com/bimages/5HL10010_2292469_newmtr_1768386667750.jpg</v>
          </cell>
          <cell r="S69" t="str">
            <v>https://escomimages.magpex.com/bimages/5HL10010_2292469_oldmtr_1768386667750.jpg</v>
          </cell>
          <cell r="T69" t="str">
            <v>https://escomimages.magpex.com/bimages/5HL10010_2292469_ecbill_1768386667750.jpg</v>
          </cell>
          <cell r="U69" t="str">
            <v>14-01-2026 17:08:54</v>
          </cell>
        </row>
        <row r="70">
          <cell r="F70" t="str">
            <v>5HL2856</v>
          </cell>
          <cell r="G70" t="str">
            <v>LT-1</v>
          </cell>
          <cell r="H70" t="str">
            <v>M. DEVARAJU S O MUNIYAPPA</v>
          </cell>
          <cell r="I70" t="str">
            <v>[IMAM J]</v>
          </cell>
          <cell r="J70" t="str">
            <v>Normal</v>
          </cell>
          <cell r="K70">
            <v>5968</v>
          </cell>
          <cell r="L70" t="str">
            <v>LANDIS &amp; GYR</v>
          </cell>
          <cell r="M70" t="str">
            <v>04692793</v>
          </cell>
          <cell r="N70" t="str">
            <v>A9670930</v>
          </cell>
          <cell r="O70" t="str">
            <v>L&amp;T</v>
          </cell>
          <cell r="P70">
            <v>0</v>
          </cell>
          <cell r="Q70" t="str">
            <v>5-30A</v>
          </cell>
          <cell r="R70" t="str">
            <v>https://escomimages.magpex.com/bimages/5HL2856_2289922_newmtr_1768384202993.jpg</v>
          </cell>
          <cell r="S70" t="str">
            <v>https://escomimages.magpex.com/bimages/5HL2856_2289922_oldmtr_1768384202993.jpg</v>
          </cell>
          <cell r="T70" t="str">
            <v>https://escomimages.magpex.com/bimages/5HL2856_2289922_ecbill_1768384202993.jpg</v>
          </cell>
          <cell r="U70" t="str">
            <v>14-01-2026 17:09:25</v>
          </cell>
        </row>
        <row r="71">
          <cell r="F71" t="str">
            <v>5HL21025</v>
          </cell>
          <cell r="G71" t="str">
            <v>LT-1</v>
          </cell>
          <cell r="H71" t="str">
            <v>KRISHNAPPA S O</v>
          </cell>
          <cell r="I71" t="str">
            <v>[IMAM J]</v>
          </cell>
          <cell r="J71" t="str">
            <v>Normal</v>
          </cell>
          <cell r="K71">
            <v>6540</v>
          </cell>
          <cell r="L71" t="str">
            <v>.TTL.</v>
          </cell>
          <cell r="M71" t="str">
            <v>0000</v>
          </cell>
          <cell r="N71" t="str">
            <v>A9671815</v>
          </cell>
          <cell r="O71" t="str">
            <v>L&amp;T</v>
          </cell>
          <cell r="P71">
            <v>0</v>
          </cell>
          <cell r="Q71" t="str">
            <v>5-30A</v>
          </cell>
          <cell r="R71" t="str">
            <v>https://escomimages.magpex.com/bimages/5HL21025_2296431_newmtr_1768386667750.jpg</v>
          </cell>
          <cell r="S71" t="str">
            <v>https://escomimages.magpex.com/bimages/5HL21025_2296431_oldmtr_1768386667750.jpg</v>
          </cell>
          <cell r="T71" t="str">
            <v>https://escomimages.magpex.com/bimages/5HL21025_2296431_ecbill_1768386667750.jpg</v>
          </cell>
          <cell r="U71" t="str">
            <v>14-01-2026 17:11:58</v>
          </cell>
        </row>
        <row r="72">
          <cell r="F72" t="str">
            <v>MK164</v>
          </cell>
          <cell r="G72" t="str">
            <v>LT-1</v>
          </cell>
          <cell r="H72" t="str">
            <v>CHIKKA ANNAIAHAPPA</v>
          </cell>
          <cell r="I72" t="str">
            <v>[IMAM J]</v>
          </cell>
          <cell r="J72" t="str">
            <v>Normal</v>
          </cell>
          <cell r="K72">
            <v>8843</v>
          </cell>
          <cell r="L72" t="str">
            <v>ACTARIS</v>
          </cell>
          <cell r="M72" t="str">
            <v>0000</v>
          </cell>
          <cell r="N72" t="str">
            <v>A9671804</v>
          </cell>
          <cell r="O72" t="str">
            <v>L&amp;T</v>
          </cell>
          <cell r="P72">
            <v>0</v>
          </cell>
          <cell r="Q72" t="str">
            <v>5-30A</v>
          </cell>
          <cell r="R72" t="str">
            <v>https://escomimages.magpex.com/bimages/MK164_2317200_newmtr_1768386667750.jpg</v>
          </cell>
          <cell r="S72" t="str">
            <v>https://escomimages.magpex.com/bimages/MK164_2317200_oldmtr_1768386667750.jpg</v>
          </cell>
          <cell r="T72" t="str">
            <v>https://escomimages.magpex.com/bimages/MK164_2317200_ecbill_1768386667750.jpg</v>
          </cell>
          <cell r="U72" t="str">
            <v>14-01-2026 17:14:21</v>
          </cell>
        </row>
        <row r="73">
          <cell r="F73" t="str">
            <v>5HRGY698</v>
          </cell>
          <cell r="G73" t="str">
            <v>LT-1</v>
          </cell>
          <cell r="H73" t="str">
            <v>SAROJAMMA W O MUNEGOWDA</v>
          </cell>
          <cell r="I73" t="str">
            <v>[IMAM J]</v>
          </cell>
          <cell r="J73" t="str">
            <v>Normal</v>
          </cell>
          <cell r="K73">
            <v>7660</v>
          </cell>
          <cell r="L73" t="str">
            <v>.TTL.</v>
          </cell>
          <cell r="M73" t="str">
            <v>00000</v>
          </cell>
          <cell r="N73" t="str">
            <v>A9671802</v>
          </cell>
          <cell r="O73" t="str">
            <v>L&amp;T</v>
          </cell>
          <cell r="P73">
            <v>0</v>
          </cell>
          <cell r="Q73" t="str">
            <v>5-30A</v>
          </cell>
          <cell r="R73" t="str">
            <v>https://escomimages.magpex.com/bimages/5HRGY698_2303493_newmtr_1768391825184.jpg</v>
          </cell>
          <cell r="S73" t="str">
            <v>https://escomimages.magpex.com/bimages/5HRGY698_2303493_oldmtr_1768391825184.jpg</v>
          </cell>
          <cell r="T73" t="str">
            <v>https://escomimages.magpex.com/bimages/5HRGY698_2303493_ecbill_1768391825184.jpg</v>
          </cell>
          <cell r="U73" t="str">
            <v>14-01-2026 17:28:07</v>
          </cell>
        </row>
        <row r="74">
          <cell r="F74" t="str">
            <v>MK177</v>
          </cell>
          <cell r="G74" t="str">
            <v>LT-1</v>
          </cell>
          <cell r="H74" t="str">
            <v>MUNIRAMAIAH</v>
          </cell>
          <cell r="I74" t="str">
            <v>[IMAM J]</v>
          </cell>
          <cell r="J74" t="str">
            <v>Normal</v>
          </cell>
          <cell r="K74">
            <v>1765</v>
          </cell>
          <cell r="L74" t="str">
            <v>BHEL</v>
          </cell>
          <cell r="M74" t="str">
            <v>000000</v>
          </cell>
          <cell r="N74" t="str">
            <v>A9670998</v>
          </cell>
          <cell r="O74" t="str">
            <v>L&amp;T</v>
          </cell>
          <cell r="P74">
            <v>0</v>
          </cell>
          <cell r="Q74" t="str">
            <v>5-30A</v>
          </cell>
          <cell r="R74" t="str">
            <v>https://escomimages.magpex.com/bimages/MK177_2304756_newmtr_1768541840365.jpg</v>
          </cell>
          <cell r="S74" t="str">
            <v>https://escomimages.magpex.com/bimages/MK177_2304756_oldmtr_1768541840365.jpg</v>
          </cell>
          <cell r="T74" t="str">
            <v>https://escomimages.magpex.com/bimages/MK177_2304756_ecbill_1768541840365.jpg</v>
          </cell>
          <cell r="U74" t="str">
            <v>16-01-2026 11:08:31</v>
          </cell>
        </row>
        <row r="75">
          <cell r="F75" t="str">
            <v>5HL10024</v>
          </cell>
          <cell r="G75" t="str">
            <v>LT-1</v>
          </cell>
          <cell r="H75" t="str">
            <v>MUNIBYRAPPA</v>
          </cell>
          <cell r="I75" t="str">
            <v>[IMAM J]</v>
          </cell>
          <cell r="J75" t="str">
            <v>Normal</v>
          </cell>
          <cell r="K75">
            <v>6008</v>
          </cell>
          <cell r="L75" t="str">
            <v>.TTL.</v>
          </cell>
          <cell r="M75" t="str">
            <v>000000</v>
          </cell>
          <cell r="N75" t="str">
            <v>A9670981</v>
          </cell>
          <cell r="O75" t="str">
            <v>L&amp;T</v>
          </cell>
          <cell r="P75">
            <v>0</v>
          </cell>
          <cell r="Q75" t="str">
            <v>5-30A</v>
          </cell>
          <cell r="R75" t="str">
            <v>https://escomimages.magpex.com/bimages/5HL10024_2290169_newmtr_1768542329669.jpg</v>
          </cell>
          <cell r="S75" t="str">
            <v>https://escomimages.magpex.com/bimages/5HL10024_2290169_oldmtr_1768542329669.jpg</v>
          </cell>
          <cell r="T75" t="str">
            <v>https://escomimages.magpex.com/bimages/5HL10024_2290169_ecbill_1768542329669.jpg</v>
          </cell>
          <cell r="U75" t="str">
            <v>16-01-2026 11:16:42</v>
          </cell>
        </row>
        <row r="76">
          <cell r="F76" t="str">
            <v>MK121</v>
          </cell>
          <cell r="G76" t="str">
            <v>LT-1</v>
          </cell>
          <cell r="H76" t="str">
            <v>NARAYANAPA</v>
          </cell>
          <cell r="I76" t="str">
            <v>[IMAM J]</v>
          </cell>
          <cell r="J76" t="str">
            <v>Normal</v>
          </cell>
          <cell r="K76">
            <v>2104</v>
          </cell>
          <cell r="L76" t="str">
            <v>BHEL</v>
          </cell>
          <cell r="M76" t="str">
            <v>331172</v>
          </cell>
          <cell r="N76" t="str">
            <v>A9670991</v>
          </cell>
          <cell r="O76" t="str">
            <v>L&amp;T</v>
          </cell>
          <cell r="P76">
            <v>0</v>
          </cell>
          <cell r="Q76" t="str">
            <v>5-30A</v>
          </cell>
          <cell r="R76" t="str">
            <v>https://escomimages.magpex.com/bimages/MK121_2317139_newmtr_1768542329669.jpg</v>
          </cell>
          <cell r="S76" t="str">
            <v>https://escomimages.magpex.com/bimages/MK121_2317139_oldmtr_1768542329669.jpg</v>
          </cell>
          <cell r="T76" t="str">
            <v>https://escomimages.magpex.com/bimages/MK121_2317139_ecbill_1768542329669.jpg</v>
          </cell>
          <cell r="U76" t="str">
            <v>16-01-2026 11:31:16</v>
          </cell>
        </row>
        <row r="77">
          <cell r="F77" t="str">
            <v>5HL10022</v>
          </cell>
          <cell r="G77" t="str">
            <v>LT-1</v>
          </cell>
          <cell r="H77" t="str">
            <v>MUNIRAJ S O MATADAPPA</v>
          </cell>
          <cell r="I77" t="str">
            <v>[IMAM J]</v>
          </cell>
          <cell r="J77" t="str">
            <v>Normal</v>
          </cell>
          <cell r="K77">
            <v>3323</v>
          </cell>
          <cell r="L77" t="str">
            <v>LANDIS &amp; GYR</v>
          </cell>
          <cell r="M77" t="str">
            <v>49266004</v>
          </cell>
          <cell r="N77" t="str">
            <v>A9670994</v>
          </cell>
          <cell r="O77" t="str">
            <v>L&amp;T</v>
          </cell>
          <cell r="P77">
            <v>0</v>
          </cell>
          <cell r="Q77" t="str">
            <v>5-30A</v>
          </cell>
          <cell r="R77" t="str">
            <v>https://escomimages.magpex.com/bimages/5HL10022_2288029_newmtr_1768542329669.jpg</v>
          </cell>
          <cell r="S77" t="str">
            <v>https://escomimages.magpex.com/bimages/5HL10022_2288029_oldmtr_1768542329669.jpg</v>
          </cell>
          <cell r="T77" t="str">
            <v>https://escomimages.magpex.com/bimages/5HL10022_2288029_ecbill_1768542329669.jpg</v>
          </cell>
          <cell r="U77" t="str">
            <v>16-01-2026 11:43:06</v>
          </cell>
        </row>
        <row r="78">
          <cell r="F78" t="str">
            <v>MK95</v>
          </cell>
          <cell r="G78" t="str">
            <v>LT-1</v>
          </cell>
          <cell r="H78" t="str">
            <v>AKKALAPPA</v>
          </cell>
          <cell r="I78" t="str">
            <v>[IMAM J]</v>
          </cell>
          <cell r="J78" t="str">
            <v>Normal</v>
          </cell>
          <cell r="K78">
            <v>5146</v>
          </cell>
          <cell r="L78" t="str">
            <v>LANDIS &amp; GYR</v>
          </cell>
          <cell r="M78" t="str">
            <v>00000</v>
          </cell>
          <cell r="N78" t="str">
            <v>A9670996</v>
          </cell>
          <cell r="O78" t="str">
            <v>L&amp;T</v>
          </cell>
          <cell r="P78">
            <v>0</v>
          </cell>
          <cell r="Q78" t="str">
            <v>5-30A</v>
          </cell>
          <cell r="R78" t="str">
            <v>https://escomimages.magpex.com/bimages/MK95_2315891_newmtr_1768542329669.jpg</v>
          </cell>
          <cell r="S78" t="str">
            <v>https://escomimages.magpex.com/bimages/MK95_2315891_oldmtr_1768542329669.jpg</v>
          </cell>
          <cell r="T78" t="str">
            <v>https://escomimages.magpex.com/bimages/MK95_2315891_ecbill_1768542329669.jpg</v>
          </cell>
          <cell r="U78" t="str">
            <v>16-01-2026 11:52:58</v>
          </cell>
        </row>
        <row r="79">
          <cell r="F79" t="str">
            <v>MK83</v>
          </cell>
          <cell r="G79" t="str">
            <v>LT-1</v>
          </cell>
          <cell r="H79" t="str">
            <v>MUNIYAPPA</v>
          </cell>
          <cell r="I79" t="str">
            <v>[IMAM J]</v>
          </cell>
          <cell r="J79" t="str">
            <v>Normal</v>
          </cell>
          <cell r="K79">
            <v>2534</v>
          </cell>
          <cell r="L79" t="str">
            <v>LANDIS &amp; GYR</v>
          </cell>
          <cell r="M79" t="str">
            <v>04491930</v>
          </cell>
          <cell r="N79" t="str">
            <v>A9670999</v>
          </cell>
          <cell r="O79" t="str">
            <v>L&amp;T</v>
          </cell>
          <cell r="P79">
            <v>0</v>
          </cell>
          <cell r="Q79" t="str">
            <v>5-30A</v>
          </cell>
          <cell r="R79" t="str">
            <v>https://escomimages.magpex.com/bimages/MK83_2310025_newmtr_1768384202993.jpg</v>
          </cell>
          <cell r="S79" t="str">
            <v>https://escomimages.magpex.com/bimages/MK83_2310025_oldmtr_1768384202993.jpg</v>
          </cell>
          <cell r="T79" t="str">
            <v>https://escomimages.magpex.com/bimages/MK83_2310025_ecbill_1768384202993.jpg</v>
          </cell>
          <cell r="U79" t="str">
            <v>16-01-2026 12:09:29</v>
          </cell>
        </row>
        <row r="80">
          <cell r="F80" t="str">
            <v>MK20</v>
          </cell>
          <cell r="G80" t="str">
            <v>LT-1</v>
          </cell>
          <cell r="H80" t="str">
            <v>GULLAPPA</v>
          </cell>
          <cell r="I80" t="str">
            <v>[IMAM J]</v>
          </cell>
          <cell r="J80" t="str">
            <v>Normal</v>
          </cell>
          <cell r="K80">
            <v>6108</v>
          </cell>
          <cell r="L80" t="str">
            <v>.TTL.</v>
          </cell>
          <cell r="M80" t="str">
            <v>00000</v>
          </cell>
          <cell r="N80" t="str">
            <v>A9670989</v>
          </cell>
          <cell r="O80" t="str">
            <v>L&amp;T</v>
          </cell>
          <cell r="P80">
            <v>0</v>
          </cell>
          <cell r="Q80" t="str">
            <v>5-30A</v>
          </cell>
          <cell r="R80" t="str">
            <v>https://escomimages.magpex.com/bimages/MK20_2308758_newmtr_1768542329669.jpg</v>
          </cell>
          <cell r="S80" t="str">
            <v>https://escomimages.magpex.com/bimages/MK20_2308758_oldmtr_1768542329669.jpg</v>
          </cell>
          <cell r="T80" t="str">
            <v>https://escomimages.magpex.com/bimages/MK20_2308758_ecbill_1768542329669.jpg</v>
          </cell>
          <cell r="U80" t="str">
            <v>16-01-2026 12:13:29</v>
          </cell>
        </row>
        <row r="81">
          <cell r="F81" t="str">
            <v>MK113</v>
          </cell>
          <cell r="G81" t="str">
            <v>LT-1</v>
          </cell>
          <cell r="H81" t="str">
            <v>D NAGARAJA</v>
          </cell>
          <cell r="I81" t="str">
            <v>[IMAM J]</v>
          </cell>
          <cell r="J81" t="str">
            <v>Normal</v>
          </cell>
          <cell r="K81">
            <v>14275</v>
          </cell>
          <cell r="L81" t="str">
            <v>.TTL.</v>
          </cell>
          <cell r="M81" t="str">
            <v>5022851</v>
          </cell>
          <cell r="N81" t="str">
            <v>A9670993</v>
          </cell>
          <cell r="O81" t="str">
            <v>L&amp;T</v>
          </cell>
          <cell r="P81">
            <v>0</v>
          </cell>
          <cell r="Q81" t="str">
            <v>5-30A</v>
          </cell>
          <cell r="R81" t="str">
            <v>https://escomimages.magpex.com/bimages/MK113_2315677_newmtr_1768546562365.jpg</v>
          </cell>
          <cell r="S81" t="str">
            <v>https://escomimages.magpex.com/bimages/MK113_2315677_oldmtr_1768546562365.jpg</v>
          </cell>
          <cell r="T81" t="str">
            <v>https://escomimages.magpex.com/bimages/MK113_2315677_ecbill_1768546562365.jpg</v>
          </cell>
          <cell r="U81" t="str">
            <v>16-01-2026 12:27:05</v>
          </cell>
        </row>
        <row r="82">
          <cell r="F82" t="str">
            <v>MK173</v>
          </cell>
          <cell r="G82" t="str">
            <v>LT-1</v>
          </cell>
          <cell r="H82" t="str">
            <v>MUNIRATHNAMMA W O ANJINAPPA</v>
          </cell>
          <cell r="I82" t="str">
            <v>[IMAM J]</v>
          </cell>
          <cell r="J82" t="str">
            <v>Normal</v>
          </cell>
          <cell r="K82">
            <v>11689</v>
          </cell>
          <cell r="L82" t="str">
            <v>.TTL.</v>
          </cell>
          <cell r="M82" t="str">
            <v>59341</v>
          </cell>
          <cell r="N82" t="str">
            <v>A9670990</v>
          </cell>
          <cell r="O82" t="str">
            <v>L&amp;T</v>
          </cell>
          <cell r="P82">
            <v>0</v>
          </cell>
          <cell r="Q82" t="str">
            <v>5-30A</v>
          </cell>
          <cell r="R82" t="str">
            <v>https://escomimages.magpex.com/bimages/MK173_2309275_newmtr_1768384202993.jpg</v>
          </cell>
          <cell r="S82" t="str">
            <v>https://escomimages.magpex.com/bimages/MK173_2309275_oldmtr_1768384202993.jpg</v>
          </cell>
          <cell r="T82" t="str">
            <v>https://escomimages.magpex.com/bimages/MK173_2309275_ecbill_1768384202993.jpg</v>
          </cell>
          <cell r="U82" t="str">
            <v>16-01-2026 12:37:31</v>
          </cell>
        </row>
        <row r="83">
          <cell r="F83" t="str">
            <v>BJ3740</v>
          </cell>
          <cell r="G83" t="str">
            <v>LT-1</v>
          </cell>
          <cell r="H83" t="str">
            <v>MARIYAPPA S O UTHANALAPPA</v>
          </cell>
          <cell r="I83" t="str">
            <v>[IMAM J]</v>
          </cell>
          <cell r="J83" t="str">
            <v>Normal</v>
          </cell>
          <cell r="K83">
            <v>5804</v>
          </cell>
          <cell r="L83" t="str">
            <v>AVON</v>
          </cell>
          <cell r="M83" t="str">
            <v>513815</v>
          </cell>
          <cell r="N83" t="str">
            <v>A9670992</v>
          </cell>
          <cell r="O83" t="str">
            <v>L&amp;T</v>
          </cell>
          <cell r="P83">
            <v>0</v>
          </cell>
          <cell r="Q83" t="str">
            <v>5-30A</v>
          </cell>
          <cell r="R83" t="str">
            <v>https://escomimages.magpex.com/bimages/BJ3740_2280503_newmtr_1768546562365.jpg</v>
          </cell>
          <cell r="S83" t="str">
            <v>https://escomimages.magpex.com/bimages/BJ3740_2280503_oldmtr_1768546562365.jpg</v>
          </cell>
          <cell r="T83" t="str">
            <v>https://escomimages.magpex.com/bimages/BJ3740_2280503_ecbill_1768546562365.jpg</v>
          </cell>
          <cell r="U83" t="str">
            <v>16-01-2026 12:42:44</v>
          </cell>
        </row>
        <row r="84">
          <cell r="F84" t="str">
            <v>MK19</v>
          </cell>
          <cell r="G84" t="str">
            <v>LT-1</v>
          </cell>
          <cell r="H84" t="str">
            <v>M K BAIANNA</v>
          </cell>
          <cell r="I84" t="str">
            <v>[IMAM J]</v>
          </cell>
          <cell r="J84" t="str">
            <v>Normal</v>
          </cell>
          <cell r="K84">
            <v>3502</v>
          </cell>
          <cell r="L84" t="str">
            <v>BHEL</v>
          </cell>
          <cell r="M84" t="str">
            <v>0415254</v>
          </cell>
          <cell r="N84" t="str">
            <v>A9671988</v>
          </cell>
          <cell r="O84" t="str">
            <v>L&amp;T</v>
          </cell>
          <cell r="P84">
            <v>0</v>
          </cell>
          <cell r="Q84" t="str">
            <v>5-30A</v>
          </cell>
          <cell r="R84" t="str">
            <v>https://escomimages.magpex.com/bimages/MK19_2314516_newmtr_1768384202993.jpg</v>
          </cell>
          <cell r="S84" t="str">
            <v>https://escomimages.magpex.com/bimages/MK19_2314516_oldmtr_1768384202993.jpg</v>
          </cell>
          <cell r="T84" t="str">
            <v>https://escomimages.magpex.com/bimages/MK19_2314516_ecbill_1768384202993.jpg</v>
          </cell>
          <cell r="U84" t="str">
            <v>16-01-2026 12:58:26</v>
          </cell>
        </row>
        <row r="85">
          <cell r="F85" t="str">
            <v>5HC34367</v>
          </cell>
          <cell r="G85" t="str">
            <v>LT-3</v>
          </cell>
          <cell r="H85" t="str">
            <v>M.B. BHARATHAMMA</v>
          </cell>
          <cell r="I85" t="str">
            <v>[IMAM J]</v>
          </cell>
          <cell r="J85" t="str">
            <v>Normal</v>
          </cell>
          <cell r="K85">
            <v>4821</v>
          </cell>
          <cell r="L85" t="str">
            <v>.TTL.</v>
          </cell>
          <cell r="M85" t="str">
            <v>000000</v>
          </cell>
          <cell r="N85" t="str">
            <v>A9670986</v>
          </cell>
          <cell r="O85" t="str">
            <v>L&amp;T</v>
          </cell>
          <cell r="P85">
            <v>0</v>
          </cell>
          <cell r="Q85" t="str">
            <v>5-30A</v>
          </cell>
          <cell r="R85" t="str">
            <v>https://escomimages.magpex.com/bimages/5HC34367_2284329_newmtr_1768548535206.jpg</v>
          </cell>
          <cell r="S85" t="str">
            <v>https://escomimages.magpex.com/bimages/5HC34367_2284329_oldmtr_1768548535206.jpg</v>
          </cell>
          <cell r="T85" t="str">
            <v>https://escomimages.magpex.com/bimages/5HC34367_2284329_ecbill_1768548535206.jpg</v>
          </cell>
          <cell r="U85" t="str">
            <v>16-01-2026 12:59:48</v>
          </cell>
        </row>
        <row r="86">
          <cell r="F86" t="str">
            <v>MK85</v>
          </cell>
          <cell r="G86" t="str">
            <v>LT-1</v>
          </cell>
          <cell r="H86" t="str">
            <v>M.B.BHARATHAMMA</v>
          </cell>
          <cell r="I86" t="str">
            <v>[IMAM J]</v>
          </cell>
          <cell r="J86" t="str">
            <v>Normal</v>
          </cell>
          <cell r="K86">
            <v>12119</v>
          </cell>
          <cell r="L86" t="str">
            <v>.TTL.</v>
          </cell>
          <cell r="M86" t="str">
            <v>00000</v>
          </cell>
          <cell r="N86" t="str">
            <v>A9670987</v>
          </cell>
          <cell r="O86" t="str">
            <v>L&amp;T</v>
          </cell>
          <cell r="P86">
            <v>0</v>
          </cell>
          <cell r="Q86" t="str">
            <v>5-30A</v>
          </cell>
          <cell r="R86" t="str">
            <v>https://escomimages.magpex.com/bimages/MK85_2315856_newmtr_1768548535206.jpg</v>
          </cell>
          <cell r="S86" t="str">
            <v>https://escomimages.magpex.com/bimages/MK85_2315856_oldmtr_1768548535206.jpg</v>
          </cell>
          <cell r="T86" t="str">
            <v>https://escomimages.magpex.com/bimages/MK85_2315856_ecbill_1768548535206.jpg</v>
          </cell>
          <cell r="U86" t="str">
            <v>16-01-2026 13:01:07</v>
          </cell>
        </row>
        <row r="87">
          <cell r="F87" t="str">
            <v>5HC34366</v>
          </cell>
          <cell r="G87" t="str">
            <v>LT-3</v>
          </cell>
          <cell r="H87" t="str">
            <v>M.B. BHARATHAMMA</v>
          </cell>
          <cell r="I87" t="str">
            <v>[IMAM J]</v>
          </cell>
          <cell r="J87" t="str">
            <v>Normal</v>
          </cell>
          <cell r="K87">
            <v>690</v>
          </cell>
          <cell r="L87" t="str">
            <v>.TTL.</v>
          </cell>
          <cell r="M87" t="str">
            <v>00000</v>
          </cell>
          <cell r="N87" t="str">
            <v>A9670984</v>
          </cell>
          <cell r="O87" t="str">
            <v>L&amp;T</v>
          </cell>
          <cell r="P87">
            <v>0</v>
          </cell>
          <cell r="Q87" t="str">
            <v>5-30A</v>
          </cell>
          <cell r="R87" t="str">
            <v>https://escomimages.magpex.com/bimages/5HC34366_2287786_newmtr_1768548535206.jpg</v>
          </cell>
          <cell r="S87" t="str">
            <v>https://escomimages.magpex.com/bimages/5HC34366_2287786_oldmtr_1768548535206.jpg</v>
          </cell>
          <cell r="T87" t="str">
            <v>https://escomimages.magpex.com/bimages/5HC34366_2287786_ecbill_1768548535206.jpg</v>
          </cell>
          <cell r="U87" t="str">
            <v>16-01-2026 13:02:40</v>
          </cell>
        </row>
        <row r="88">
          <cell r="F88" t="str">
            <v>5HC34365</v>
          </cell>
          <cell r="G88" t="str">
            <v>LT-3</v>
          </cell>
          <cell r="H88" t="str">
            <v>M.B. BHARATHAMMA</v>
          </cell>
          <cell r="I88" t="str">
            <v>[IMAM J]</v>
          </cell>
          <cell r="J88" t="str">
            <v>Normal</v>
          </cell>
          <cell r="K88">
            <v>1921</v>
          </cell>
          <cell r="L88" t="str">
            <v>.TTL.</v>
          </cell>
          <cell r="M88" t="str">
            <v>00000</v>
          </cell>
          <cell r="N88" t="str">
            <v>A9670985</v>
          </cell>
          <cell r="O88" t="str">
            <v>L&amp;T</v>
          </cell>
          <cell r="P88">
            <v>0</v>
          </cell>
          <cell r="Q88" t="str">
            <v>5-30A</v>
          </cell>
          <cell r="R88" t="str">
            <v>https://escomimages.magpex.com/bimages/5HC34365_2281176_newmtr_1768548535206.jpg</v>
          </cell>
          <cell r="S88" t="str">
            <v>https://escomimages.magpex.com/bimages/5HC34365_2281176_oldmtr_1768548535206.jpg</v>
          </cell>
          <cell r="T88" t="str">
            <v>https://escomimages.magpex.com/bimages/5HC34365_2281176_ecbill_1768548535206.jpg</v>
          </cell>
          <cell r="U88" t="str">
            <v>16-01-2026 13:03:40</v>
          </cell>
        </row>
        <row r="89">
          <cell r="F89" t="str">
            <v>5HL12757</v>
          </cell>
          <cell r="G89" t="str">
            <v>LT-1</v>
          </cell>
          <cell r="H89" t="str">
            <v>MANJUNATH S O MUNIYAPPA</v>
          </cell>
          <cell r="I89" t="str">
            <v>[IMAM J]</v>
          </cell>
          <cell r="J89" t="str">
            <v>Normal</v>
          </cell>
          <cell r="K89">
            <v>6687</v>
          </cell>
          <cell r="L89" t="str">
            <v>HAVELLS</v>
          </cell>
          <cell r="M89" t="str">
            <v>04534</v>
          </cell>
          <cell r="N89" t="str">
            <v>A9671986</v>
          </cell>
          <cell r="O89" t="str">
            <v>L&amp;T</v>
          </cell>
          <cell r="P89">
            <v>0</v>
          </cell>
          <cell r="Q89" t="str">
            <v>5-30A</v>
          </cell>
          <cell r="R89" t="str">
            <v>https://escomimages.magpex.com/bimages/5HL12757_2286581_newmtr_1768546562365.jpg</v>
          </cell>
          <cell r="S89" t="str">
            <v>https://escomimages.magpex.com/bimages/5HL12757_2286581_oldmtr_1768546562365.jpg</v>
          </cell>
          <cell r="T89" t="str">
            <v>https://escomimages.magpex.com/bimages/5HL12757_2286581_ecbill_1768546562365.jpg</v>
          </cell>
          <cell r="U89" t="str">
            <v>16-01-2026 13:04:52</v>
          </cell>
        </row>
        <row r="90">
          <cell r="F90" t="str">
            <v>5HL36546</v>
          </cell>
          <cell r="G90" t="str">
            <v>LT-1</v>
          </cell>
          <cell r="H90" t="str">
            <v>MUNIYAPPA</v>
          </cell>
          <cell r="I90" t="str">
            <v>[IMAM J]</v>
          </cell>
          <cell r="J90" t="str">
            <v>Normal</v>
          </cell>
          <cell r="K90">
            <v>6369</v>
          </cell>
          <cell r="L90" t="str">
            <v>LANDIS &amp; GYR</v>
          </cell>
          <cell r="M90" t="str">
            <v>22129519</v>
          </cell>
          <cell r="N90" t="str">
            <v>A9670982</v>
          </cell>
          <cell r="O90" t="str">
            <v>L&amp;T</v>
          </cell>
          <cell r="P90">
            <v>0</v>
          </cell>
          <cell r="Q90" t="str">
            <v>5-30A</v>
          </cell>
          <cell r="R90" t="str">
            <v>https://escomimages.magpex.com/bimages/5HL36546_2298468_newmtr_1768384202993.jpg</v>
          </cell>
          <cell r="S90" t="str">
            <v>https://escomimages.magpex.com/bimages/5HL36546_2298468_oldmtr_1768384202993.jpg</v>
          </cell>
          <cell r="T90" t="str">
            <v>https://escomimages.magpex.com/bimages/5HL36546_2298468_ecbill_1768384202993.jpg</v>
          </cell>
          <cell r="U90" t="str">
            <v>16-01-2026 13:17:30</v>
          </cell>
        </row>
        <row r="91">
          <cell r="F91" t="str">
            <v>5HL10117</v>
          </cell>
          <cell r="G91" t="str">
            <v>LT-1</v>
          </cell>
          <cell r="H91" t="str">
            <v>PRABHAVATHAMMA W O</v>
          </cell>
          <cell r="I91" t="str">
            <v>[IMAM J]</v>
          </cell>
          <cell r="J91" t="str">
            <v>Normal</v>
          </cell>
          <cell r="K91">
            <v>7084</v>
          </cell>
          <cell r="L91" t="str">
            <v>INDIA METERS LTD</v>
          </cell>
          <cell r="M91" t="str">
            <v>045354</v>
          </cell>
          <cell r="N91" t="str">
            <v>A9671987</v>
          </cell>
          <cell r="O91" t="str">
            <v>L&amp;T</v>
          </cell>
          <cell r="P91">
            <v>0</v>
          </cell>
          <cell r="Q91" t="str">
            <v>5-30A</v>
          </cell>
          <cell r="R91" t="str">
            <v>https://escomimages.magpex.com/bimages/5HL10117_2285107_newmtr_1768548535206.jpg</v>
          </cell>
          <cell r="S91" t="str">
            <v>https://escomimages.magpex.com/bimages/5HL10117_2285107_oldmtr_1768548535206.jpg</v>
          </cell>
          <cell r="T91" t="str">
            <v>https://escomimages.magpex.com/bimages/5HL10117_2285107_ecbill_1768548535206.jpg</v>
          </cell>
          <cell r="U91" t="str">
            <v>16-01-2026 13:28:11</v>
          </cell>
        </row>
        <row r="92">
          <cell r="F92" t="str">
            <v>MK134</v>
          </cell>
          <cell r="G92" t="str">
            <v>LT-1</v>
          </cell>
          <cell r="H92" t="str">
            <v>ABBAIAHAPPA S O MUNIVENKATAPPA</v>
          </cell>
          <cell r="I92" t="str">
            <v>[IMAM J]</v>
          </cell>
          <cell r="J92" t="str">
            <v>Normal</v>
          </cell>
          <cell r="K92">
            <v>9693</v>
          </cell>
          <cell r="L92" t="str">
            <v>Alstom</v>
          </cell>
          <cell r="M92" t="str">
            <v>00000</v>
          </cell>
          <cell r="N92" t="str">
            <v>A9671989</v>
          </cell>
          <cell r="O92" t="str">
            <v>L&amp;T</v>
          </cell>
          <cell r="P92">
            <v>0</v>
          </cell>
          <cell r="Q92" t="str">
            <v>5-30A</v>
          </cell>
          <cell r="R92" t="str">
            <v>https://escomimages.magpex.com/bimages/MK134_2310214_newmtr_1768546562365.jpg</v>
          </cell>
          <cell r="S92" t="str">
            <v>https://escomimages.magpex.com/bimages/MK134_2310214_oldmtr_1768546562365.jpg</v>
          </cell>
          <cell r="T92" t="str">
            <v>https://escomimages.magpex.com/bimages/MK134_2310214_ecbill_1768546562365.jpg</v>
          </cell>
          <cell r="U92" t="str">
            <v>16-01-2026 13:36:57</v>
          </cell>
        </row>
        <row r="93">
          <cell r="F93" t="str">
            <v>5HL1597</v>
          </cell>
          <cell r="G93" t="str">
            <v>LT-1</v>
          </cell>
          <cell r="H93" t="str">
            <v>SREERAMAIAH</v>
          </cell>
          <cell r="I93" t="str">
            <v>[IMAM J]</v>
          </cell>
          <cell r="J93" t="str">
            <v>Normal</v>
          </cell>
          <cell r="K93">
            <v>4856</v>
          </cell>
          <cell r="L93" t="str">
            <v>LANDIS &amp; GYR</v>
          </cell>
          <cell r="M93" t="str">
            <v>00000</v>
          </cell>
          <cell r="N93" t="str">
            <v>A9670983</v>
          </cell>
          <cell r="O93" t="str">
            <v>L&amp;T</v>
          </cell>
          <cell r="P93">
            <v>0</v>
          </cell>
          <cell r="Q93" t="str">
            <v>5-30A</v>
          </cell>
          <cell r="R93" t="str">
            <v>https://escomimages.magpex.com/bimages/5HL1597_2288127_newmtr_1768550981785.jpg</v>
          </cell>
          <cell r="S93" t="str">
            <v>https://escomimages.magpex.com/bimages/5HL1597_2288127_oldmtr_1768550981785.jpg</v>
          </cell>
          <cell r="T93" t="str">
            <v>https://escomimages.magpex.com/bimages/5HL1597_2288127_ecbill_1768550981785.jpg</v>
          </cell>
          <cell r="U93" t="str">
            <v>16-01-2026 13:40:56</v>
          </cell>
        </row>
        <row r="94">
          <cell r="F94" t="str">
            <v>MK142</v>
          </cell>
          <cell r="G94" t="str">
            <v>LT-1</v>
          </cell>
          <cell r="H94" t="str">
            <v>CHOWDAPPA</v>
          </cell>
          <cell r="I94" t="str">
            <v>[IMAM J]</v>
          </cell>
          <cell r="J94" t="str">
            <v>Normal</v>
          </cell>
          <cell r="K94">
            <v>9498</v>
          </cell>
          <cell r="L94" t="str">
            <v>ACTARIS</v>
          </cell>
          <cell r="M94" t="str">
            <v>266271</v>
          </cell>
          <cell r="N94" t="str">
            <v>A9671000</v>
          </cell>
          <cell r="O94" t="str">
            <v>L&amp;T</v>
          </cell>
          <cell r="P94">
            <v>0</v>
          </cell>
          <cell r="Q94" t="str">
            <v>5-30A</v>
          </cell>
          <cell r="R94" t="str">
            <v>https://escomimages.magpex.com/bimages/MK142_2316839_newmtr_1768550981785.jpg</v>
          </cell>
          <cell r="S94" t="str">
            <v>https://escomimages.magpex.com/bimages/MK142_2316839_oldmtr_1768550981785.jpg</v>
          </cell>
          <cell r="T94" t="str">
            <v>https://escomimages.magpex.com/bimages/MK142_2316839_ecbill_1768550981785.jpg</v>
          </cell>
          <cell r="U94" t="str">
            <v>16-01-2026 13:52:48</v>
          </cell>
        </row>
        <row r="95">
          <cell r="F95" t="str">
            <v>MK145</v>
          </cell>
          <cell r="G95" t="str">
            <v>LT-1</v>
          </cell>
          <cell r="H95" t="str">
            <v>MUNI NARAYANAPPA</v>
          </cell>
          <cell r="I95" t="str">
            <v>[IMAM J]</v>
          </cell>
          <cell r="J95" t="str">
            <v>Normal</v>
          </cell>
          <cell r="K95">
            <v>2227</v>
          </cell>
          <cell r="L95" t="str">
            <v>BHEL</v>
          </cell>
          <cell r="M95" t="str">
            <v>090761</v>
          </cell>
          <cell r="N95" t="str">
            <v>A9670988</v>
          </cell>
          <cell r="O95" t="str">
            <v>L&amp;T</v>
          </cell>
          <cell r="P95">
            <v>0</v>
          </cell>
          <cell r="Q95" t="str">
            <v>5-30A</v>
          </cell>
          <cell r="R95" t="str">
            <v>https://escomimages.magpex.com/bimages/MK145_2315747_newmtr_1768550981785.jpg</v>
          </cell>
          <cell r="S95" t="str">
            <v>https://escomimages.magpex.com/bimages/MK145_2315747_oldmtr_1768550981785.jpg</v>
          </cell>
          <cell r="T95" t="str">
            <v>https://escomimages.magpex.com/bimages/MK145_2315747_ecbill_1768550981785.jpg</v>
          </cell>
          <cell r="U95" t="str">
            <v>16-01-2026 14:00:08</v>
          </cell>
        </row>
        <row r="96">
          <cell r="F96" t="str">
            <v>5HL27901</v>
          </cell>
          <cell r="G96" t="str">
            <v>LT-1</v>
          </cell>
          <cell r="H96" t="str">
            <v>DEVARAJ S O CHIKKAPAIAH</v>
          </cell>
          <cell r="I96" t="str">
            <v>[IMAM J]</v>
          </cell>
          <cell r="J96" t="str">
            <v>Normal</v>
          </cell>
          <cell r="K96">
            <v>1600</v>
          </cell>
          <cell r="L96" t="str">
            <v>.TTL.</v>
          </cell>
          <cell r="M96" t="str">
            <v>2522934</v>
          </cell>
          <cell r="N96" t="str">
            <v>A9672000</v>
          </cell>
          <cell r="O96" t="str">
            <v>L&amp;T</v>
          </cell>
          <cell r="P96">
            <v>0</v>
          </cell>
          <cell r="Q96" t="str">
            <v>5-30A</v>
          </cell>
          <cell r="R96" t="str">
            <v>https://escomimages.magpex.com/bimages/5HL27901_2295770_newmtr_1768550981785.jpg</v>
          </cell>
          <cell r="S96" t="str">
            <v>https://escomimages.magpex.com/bimages/5HL27901_2295770_oldmtr_1768550981785.jpg</v>
          </cell>
          <cell r="T96" t="str">
            <v>https://escomimages.magpex.com/bimages/5HL27901_2295770_ecbill_1768550981785.jpg</v>
          </cell>
          <cell r="U96" t="str">
            <v>16-01-2026 14:18:21</v>
          </cell>
        </row>
        <row r="97">
          <cell r="F97" t="str">
            <v>5HL10004</v>
          </cell>
          <cell r="G97" t="str">
            <v>LT-1</v>
          </cell>
          <cell r="H97" t="str">
            <v>ANJINAMMA W O</v>
          </cell>
          <cell r="I97" t="str">
            <v>[IMAM J]</v>
          </cell>
          <cell r="J97" t="str">
            <v>Normal</v>
          </cell>
          <cell r="K97">
            <v>7775</v>
          </cell>
          <cell r="L97" t="str">
            <v>ACTARIS</v>
          </cell>
          <cell r="M97" t="str">
            <v>261947</v>
          </cell>
          <cell r="N97" t="str">
            <v>A9671990</v>
          </cell>
          <cell r="O97" t="str">
            <v>L&amp;T</v>
          </cell>
          <cell r="P97">
            <v>0</v>
          </cell>
          <cell r="Q97" t="str">
            <v>5-30A</v>
          </cell>
          <cell r="R97" t="str">
            <v>https://escomimages.magpex.com/bimages/5HL10004_2290976_newmtr_1768550981785.jpg</v>
          </cell>
          <cell r="S97" t="str">
            <v>https://escomimages.magpex.com/bimages/5HL10004_2290976_oldmtr_1768550981785.jpg</v>
          </cell>
          <cell r="T97" t="str">
            <v>https://escomimages.magpex.com/bimages/5HL10004_2290976_ecbill_1768550981785.jpg</v>
          </cell>
          <cell r="U97" t="str">
            <v>16-01-2026 14:29:36</v>
          </cell>
        </row>
        <row r="98">
          <cell r="F98" t="str">
            <v>MK141</v>
          </cell>
          <cell r="G98" t="str">
            <v>LT-1</v>
          </cell>
          <cell r="H98" t="str">
            <v>M K RAJANNA</v>
          </cell>
          <cell r="I98" t="str">
            <v>[IMAM J]</v>
          </cell>
          <cell r="J98" t="str">
            <v>Normal</v>
          </cell>
          <cell r="K98">
            <v>22596</v>
          </cell>
          <cell r="L98" t="str">
            <v>.TTL.</v>
          </cell>
          <cell r="M98" t="str">
            <v>5022908</v>
          </cell>
          <cell r="N98" t="str">
            <v>A9671993</v>
          </cell>
          <cell r="O98" t="str">
            <v>L&amp;T</v>
          </cell>
          <cell r="P98">
            <v>0</v>
          </cell>
          <cell r="Q98" t="str">
            <v>5-30A</v>
          </cell>
          <cell r="R98" t="str">
            <v>https://escomimages.magpex.com/bimages/MK141_2314604_newmtr_1768550981785.jpg</v>
          </cell>
          <cell r="S98" t="str">
            <v>https://escomimages.magpex.com/bimages/MK141_2314604_oldmtr_1768550981785.jpg</v>
          </cell>
          <cell r="T98" t="str">
            <v>https://escomimages.magpex.com/bimages/MK141_2314604_ecbill_1768550981785.jpg</v>
          </cell>
          <cell r="U98" t="str">
            <v>16-01-2026 14:41:20</v>
          </cell>
        </row>
        <row r="99">
          <cell r="F99" t="str">
            <v>MK154</v>
          </cell>
          <cell r="G99" t="str">
            <v>LT-1</v>
          </cell>
          <cell r="H99" t="str">
            <v>KRISHNAPPA</v>
          </cell>
          <cell r="I99" t="str">
            <v>[IMAM J]</v>
          </cell>
          <cell r="J99" t="str">
            <v>Normal</v>
          </cell>
          <cell r="K99">
            <v>8348</v>
          </cell>
          <cell r="L99" t="str">
            <v>Alstom</v>
          </cell>
          <cell r="M99" t="str">
            <v>0000000</v>
          </cell>
          <cell r="N99" t="str">
            <v>A9671994</v>
          </cell>
          <cell r="O99" t="str">
            <v>L&amp;T</v>
          </cell>
          <cell r="P99">
            <v>0</v>
          </cell>
          <cell r="Q99" t="str">
            <v>5-30A</v>
          </cell>
          <cell r="R99" t="str">
            <v>https://escomimages.magpex.com/bimages/MK154_2307587_newmtr_1768556183650.jpg</v>
          </cell>
          <cell r="S99" t="str">
            <v>https://escomimages.magpex.com/bimages/MK154_2307587_oldmtr_1768556183650.jpg</v>
          </cell>
          <cell r="T99" t="str">
            <v>https://escomimages.magpex.com/bimages/MK154_2307587_ecbill_1768556183650.jpg</v>
          </cell>
          <cell r="U99" t="str">
            <v>16-01-2026 15:07:29</v>
          </cell>
        </row>
        <row r="100">
          <cell r="F100" t="str">
            <v>MK25</v>
          </cell>
          <cell r="G100" t="str">
            <v>LT-1</v>
          </cell>
          <cell r="H100" t="str">
            <v>EARAPPA</v>
          </cell>
          <cell r="I100" t="str">
            <v>[IMAM J]</v>
          </cell>
          <cell r="J100" t="str">
            <v>Normal</v>
          </cell>
          <cell r="K100">
            <v>599</v>
          </cell>
          <cell r="L100" t="str">
            <v>BHEL</v>
          </cell>
          <cell r="M100" t="str">
            <v>053681</v>
          </cell>
          <cell r="N100" t="str">
            <v>A9671997</v>
          </cell>
          <cell r="O100" t="str">
            <v>L&amp;T</v>
          </cell>
          <cell r="P100">
            <v>0</v>
          </cell>
          <cell r="Q100" t="str">
            <v>5-30A</v>
          </cell>
          <cell r="R100" t="str">
            <v>https://escomimages.magpex.com/bimages/MK25_2310268_newmtr_1768550833987.jpg</v>
          </cell>
          <cell r="S100" t="str">
            <v>https://escomimages.magpex.com/bimages/MK25_2310268_oldmtr_1768550833987.jpg</v>
          </cell>
          <cell r="T100" t="str">
            <v>https://escomimages.magpex.com/bimages/MK25_2310268_ecbill_1768550833987.jpg</v>
          </cell>
          <cell r="U100" t="str">
            <v>16-01-2026 15:17:49</v>
          </cell>
        </row>
        <row r="101">
          <cell r="F101" t="str">
            <v>MK175</v>
          </cell>
          <cell r="G101" t="str">
            <v>LT-1</v>
          </cell>
          <cell r="H101" t="str">
            <v>PUTTAMMA</v>
          </cell>
          <cell r="I101" t="str">
            <v>[IMAM J]</v>
          </cell>
          <cell r="J101" t="str">
            <v>Normal</v>
          </cell>
          <cell r="K101">
            <v>7597</v>
          </cell>
          <cell r="L101" t="str">
            <v>BHEL</v>
          </cell>
          <cell r="M101" t="str">
            <v>00000</v>
          </cell>
          <cell r="N101" t="str">
            <v>A9671998</v>
          </cell>
          <cell r="O101" t="str">
            <v>L&amp;T</v>
          </cell>
          <cell r="P101">
            <v>0</v>
          </cell>
          <cell r="Q101" t="str">
            <v>5-30A</v>
          </cell>
          <cell r="R101" t="str">
            <v>https://escomimages.magpex.com/bimages/MK175_2309297_newmtr_1768558226660.jpg</v>
          </cell>
          <cell r="S101" t="str">
            <v>https://escomimages.magpex.com/bimages/MK175_2309297_oldmtr_1768558226660.jpg</v>
          </cell>
          <cell r="T101" t="str">
            <v>https://escomimages.magpex.com/bimages/MK175_2309297_ecbill_1768558226660.jpg</v>
          </cell>
          <cell r="U101" t="str">
            <v>16-01-2026 15:41:17</v>
          </cell>
        </row>
        <row r="102">
          <cell r="F102" t="str">
            <v>BJ1066</v>
          </cell>
          <cell r="G102" t="str">
            <v>LT-1</v>
          </cell>
          <cell r="H102" t="str">
            <v>UNISHAMAPPA S O MUNIYAPA</v>
          </cell>
          <cell r="I102" t="str">
            <v>[IMAM J]</v>
          </cell>
          <cell r="J102" t="str">
            <v>Normal</v>
          </cell>
          <cell r="K102">
            <v>7324</v>
          </cell>
          <cell r="L102" t="str">
            <v>Alstom</v>
          </cell>
          <cell r="M102" t="str">
            <v>0000000</v>
          </cell>
          <cell r="N102" t="str">
            <v>A9671995</v>
          </cell>
          <cell r="O102" t="str">
            <v>L&amp;T</v>
          </cell>
          <cell r="P102">
            <v>0</v>
          </cell>
          <cell r="Q102" t="str">
            <v>5-30A</v>
          </cell>
          <cell r="R102" t="str">
            <v>https://escomimages.magpex.com/bimages/BJ1066_2247208_newmtr_1768556183650.jpg</v>
          </cell>
          <cell r="S102" t="str">
            <v>https://escomimages.magpex.com/bimages/BJ1066_2247208_oldmtr_1768556183650.jpg</v>
          </cell>
          <cell r="T102" t="str">
            <v>https://escomimages.magpex.com/bimages/BJ1066_2247208_ecbill_1768556183650.jpg</v>
          </cell>
          <cell r="U102" t="str">
            <v>16-01-2026 15:54:41</v>
          </cell>
        </row>
        <row r="103">
          <cell r="F103" t="str">
            <v>5HL36096</v>
          </cell>
          <cell r="G103" t="str">
            <v>LT-1</v>
          </cell>
          <cell r="H103" t="str">
            <v>APPAIAH S O MITAYAPPA</v>
          </cell>
          <cell r="I103" t="str">
            <v>[IMAM J]</v>
          </cell>
          <cell r="J103" t="str">
            <v>Normal</v>
          </cell>
          <cell r="K103">
            <v>7466</v>
          </cell>
          <cell r="L103" t="str">
            <v>.TTL.</v>
          </cell>
          <cell r="M103" t="str">
            <v>00000</v>
          </cell>
          <cell r="N103" t="str">
            <v>A9671996</v>
          </cell>
          <cell r="O103" t="str">
            <v>L&amp;T</v>
          </cell>
          <cell r="P103">
            <v>0</v>
          </cell>
          <cell r="Q103" t="str">
            <v>5-30A</v>
          </cell>
          <cell r="R103" t="str">
            <v>https://escomimages.magpex.com/bimages/5HL36096_2293248_newmtr_1768550833987.jpg</v>
          </cell>
          <cell r="S103" t="str">
            <v>https://escomimages.magpex.com/bimages/5HL36096_2293248_oldmtr_1768550833987.jpg</v>
          </cell>
          <cell r="T103" t="str">
            <v>https://escomimages.magpex.com/bimages/5HL36096_2293248_ecbill_1768550833987.jpg</v>
          </cell>
          <cell r="U103" t="str">
            <v>16-01-2026 16:06:15</v>
          </cell>
        </row>
        <row r="104">
          <cell r="F104" t="str">
            <v>5HL658</v>
          </cell>
          <cell r="G104" t="str">
            <v>LT-1</v>
          </cell>
          <cell r="H104" t="str">
            <v>MUNIYAMMA W O DODDA ANNAYAPPA</v>
          </cell>
          <cell r="I104" t="str">
            <v>[IMAM J]</v>
          </cell>
          <cell r="J104" t="str">
            <v>Normal</v>
          </cell>
          <cell r="K104">
            <v>3702</v>
          </cell>
          <cell r="L104" t="str">
            <v>BHEL</v>
          </cell>
          <cell r="M104" t="str">
            <v>448686</v>
          </cell>
          <cell r="N104" t="str">
            <v>A9671992</v>
          </cell>
          <cell r="O104" t="str">
            <v>L&amp;T</v>
          </cell>
          <cell r="P104">
            <v>0</v>
          </cell>
          <cell r="Q104" t="str">
            <v>5-30A</v>
          </cell>
          <cell r="R104" t="str">
            <v>https://escomimages.magpex.com/bimages/5HL658_2302917_newmtr_1768556183650.jpg</v>
          </cell>
          <cell r="S104" t="str">
            <v>https://escomimages.magpex.com/bimages/5HL658_2302917_oldmtr_1768556183650.jpg</v>
          </cell>
          <cell r="T104" t="str">
            <v>https://escomimages.magpex.com/bimages/5HL658_2302917_ecbill_1768556183650.jpg</v>
          </cell>
          <cell r="U104" t="str">
            <v>16-01-2026 16:10:58</v>
          </cell>
        </row>
        <row r="105">
          <cell r="F105" t="str">
            <v>5HRGY1726</v>
          </cell>
          <cell r="G105" t="str">
            <v>LT-1</v>
          </cell>
          <cell r="H105" t="str">
            <v>RAJASHEKAR S O BYRANNA</v>
          </cell>
          <cell r="I105" t="str">
            <v>[IMAM J]</v>
          </cell>
          <cell r="J105" t="str">
            <v>Normal</v>
          </cell>
          <cell r="K105">
            <v>5009</v>
          </cell>
          <cell r="L105" t="str">
            <v>.RC.</v>
          </cell>
          <cell r="M105" t="str">
            <v>640898</v>
          </cell>
          <cell r="N105" t="str">
            <v>A9671985</v>
          </cell>
          <cell r="O105" t="str">
            <v>L&amp;T</v>
          </cell>
          <cell r="P105">
            <v>0</v>
          </cell>
          <cell r="Q105" t="str">
            <v>5-30A</v>
          </cell>
          <cell r="R105" t="str">
            <v>https://escomimages.magpex.com/bimages/5HRGY1726_2308657_newmtr_1768556183650.jpg</v>
          </cell>
          <cell r="S105" t="str">
            <v>https://escomimages.magpex.com/bimages/5HRGY1726_2308657_oldmtr_1768556183650.jpg</v>
          </cell>
          <cell r="T105" t="str">
            <v>https://escomimages.magpex.com/bimages/5HRGY1726_2308657_ecbill_1768556183650.jpg</v>
          </cell>
          <cell r="U105" t="str">
            <v>16-01-2026 16:18:29</v>
          </cell>
        </row>
        <row r="106">
          <cell r="F106" t="str">
            <v>5HL31128</v>
          </cell>
          <cell r="G106" t="str">
            <v>LT-1</v>
          </cell>
          <cell r="H106" t="str">
            <v>SHEKAR S O BYRANNA</v>
          </cell>
          <cell r="I106" t="str">
            <v>[IMAM J]</v>
          </cell>
          <cell r="J106" t="str">
            <v>Normal</v>
          </cell>
          <cell r="K106">
            <v>5439</v>
          </cell>
          <cell r="L106" t="str">
            <v>.TTL.</v>
          </cell>
          <cell r="M106" t="str">
            <v>2527837</v>
          </cell>
          <cell r="N106" t="str">
            <v>A9671981</v>
          </cell>
          <cell r="O106" t="str">
            <v>L&amp;T</v>
          </cell>
          <cell r="P106">
            <v>0</v>
          </cell>
          <cell r="Q106" t="str">
            <v>5-30A</v>
          </cell>
          <cell r="R106" t="str">
            <v>https://escomimages.magpex.com/bimages/5HL31128_2294666_newmtr_1768556183650.jpg</v>
          </cell>
          <cell r="S106" t="str">
            <v>https://escomimages.magpex.com/bimages/5HL31128_2294666_oldmtr_1768556183650.jpg</v>
          </cell>
          <cell r="T106" t="str">
            <v>https://escomimages.magpex.com/bimages/5HL31128_2294666_ecbill_1768556183650.jpg</v>
          </cell>
          <cell r="U106" t="str">
            <v>16-01-2026 16:19:44</v>
          </cell>
        </row>
        <row r="107">
          <cell r="F107" t="str">
            <v>BJ162</v>
          </cell>
          <cell r="G107" t="str">
            <v>LT-1</v>
          </cell>
          <cell r="H107" t="str">
            <v>CHICKAMMA</v>
          </cell>
          <cell r="I107" t="str">
            <v>[IMAM J]</v>
          </cell>
          <cell r="J107" t="str">
            <v>Normal</v>
          </cell>
          <cell r="K107">
            <v>6735</v>
          </cell>
          <cell r="L107" t="str">
            <v>AVON</v>
          </cell>
          <cell r="M107" t="str">
            <v>82025</v>
          </cell>
          <cell r="N107" t="str">
            <v>A9671991</v>
          </cell>
          <cell r="O107" t="str">
            <v>L&amp;T</v>
          </cell>
          <cell r="P107">
            <v>0</v>
          </cell>
          <cell r="Q107" t="str">
            <v>5-30A</v>
          </cell>
          <cell r="R107" t="str">
            <v>https://escomimages.magpex.com/bimages/BJ162_2258433_newmtr_1768556183650.jpg</v>
          </cell>
          <cell r="S107" t="str">
            <v>https://escomimages.magpex.com/bimages/BJ162_2258433_oldmtr_1768556183650.jpg</v>
          </cell>
          <cell r="T107" t="str">
            <v>https://escomimages.magpex.com/bimages/BJ162_2258433_ecbill_1768556183650.jpg</v>
          </cell>
          <cell r="U107" t="str">
            <v>16-01-2026 16:28:29</v>
          </cell>
        </row>
        <row r="108">
          <cell r="F108" t="str">
            <v>5HL18254</v>
          </cell>
          <cell r="G108" t="str">
            <v>LT-1</v>
          </cell>
          <cell r="H108" t="str">
            <v>MUNIYALLAPPA</v>
          </cell>
          <cell r="I108" t="str">
            <v>[IMAM J]</v>
          </cell>
          <cell r="J108" t="str">
            <v>Normal</v>
          </cell>
          <cell r="K108">
            <v>22468</v>
          </cell>
          <cell r="L108" t="str">
            <v>.TTL.</v>
          </cell>
          <cell r="M108" t="str">
            <v>0000000</v>
          </cell>
          <cell r="N108" t="str">
            <v>A9671984</v>
          </cell>
          <cell r="O108" t="str">
            <v>L&amp;T</v>
          </cell>
          <cell r="P108">
            <v>0</v>
          </cell>
          <cell r="Q108" t="str">
            <v>5-30A</v>
          </cell>
          <cell r="R108" t="str">
            <v>https://escomimages.magpex.com/bimages/5HL18254_2286346_newmtr_1768556183650.jpg</v>
          </cell>
          <cell r="S108" t="str">
            <v>https://escomimages.magpex.com/bimages/5HL18254_2286346_oldmtr_1768556183650.jpg</v>
          </cell>
          <cell r="T108" t="str">
            <v>https://escomimages.magpex.com/bimages/5HL18254_2286346_ecbill_1768556183650.jpg</v>
          </cell>
          <cell r="U108" t="str">
            <v>16-01-2026 16:37:05</v>
          </cell>
        </row>
        <row r="109">
          <cell r="F109" t="str">
            <v>5HL10030</v>
          </cell>
          <cell r="G109" t="str">
            <v>LT-1</v>
          </cell>
          <cell r="H109" t="str">
            <v>BABU S O MUNIYAPPA</v>
          </cell>
          <cell r="I109" t="str">
            <v>[IMAM J]</v>
          </cell>
          <cell r="J109" t="str">
            <v>Normal</v>
          </cell>
          <cell r="K109">
            <v>8750</v>
          </cell>
          <cell r="L109" t="str">
            <v>HAVELLS</v>
          </cell>
          <cell r="M109" t="str">
            <v>05172</v>
          </cell>
          <cell r="N109" t="str">
            <v>A9671999</v>
          </cell>
          <cell r="O109" t="str">
            <v>L&amp;T</v>
          </cell>
          <cell r="P109">
            <v>0</v>
          </cell>
          <cell r="Q109" t="str">
            <v>5-30A</v>
          </cell>
          <cell r="R109" t="str">
            <v>https://escomimages.magpex.com/bimages/5HL10030_2283096_newmtr_1768556183650.jpg</v>
          </cell>
          <cell r="S109" t="str">
            <v>https://escomimages.magpex.com/bimages/5HL10030_2283096_oldmtr_1768556183650.jpg</v>
          </cell>
          <cell r="T109" t="str">
            <v>https://escomimages.magpex.com/bimages/5HL10030_2283096_ecbill_1768556183650.jpg</v>
          </cell>
          <cell r="U109" t="str">
            <v>16-01-2026 16:48:51</v>
          </cell>
        </row>
        <row r="110">
          <cell r="F110" t="str">
            <v>5HL10026</v>
          </cell>
          <cell r="G110" t="str">
            <v>LT-1</v>
          </cell>
          <cell r="H110" t="str">
            <v>5HL10026</v>
          </cell>
          <cell r="I110" t="str">
            <v>[IMAM J]</v>
          </cell>
          <cell r="J110" t="str">
            <v>Normal</v>
          </cell>
          <cell r="K110">
            <v>6511</v>
          </cell>
          <cell r="L110" t="str">
            <v>HAVELLS</v>
          </cell>
          <cell r="M110" t="str">
            <v>051110</v>
          </cell>
          <cell r="N110" t="str">
            <v>A9670995</v>
          </cell>
          <cell r="O110" t="str">
            <v>L&amp;T</v>
          </cell>
          <cell r="P110">
            <v>0</v>
          </cell>
          <cell r="Q110" t="str">
            <v>5-30A</v>
          </cell>
          <cell r="R110" t="str">
            <v>https://escomimages.magpex.com/bimages/5HL10026_2291008_newmtr_1768556183650.jpg</v>
          </cell>
          <cell r="S110" t="str">
            <v>https://escomimages.magpex.com/bimages/5HL10026_2291008_oldmtr_1768556183650.jpg</v>
          </cell>
          <cell r="T110" t="str">
            <v>https://escomimages.magpex.com/bimages/5HL10026_2291008_ecbill_1768556183650.jpg</v>
          </cell>
          <cell r="U110" t="str">
            <v>16-01-2026 17:47:44</v>
          </cell>
        </row>
        <row r="111">
          <cell r="F111" t="str">
            <v>5HL18786</v>
          </cell>
          <cell r="G111" t="str">
            <v>LT-1</v>
          </cell>
          <cell r="H111" t="str">
            <v>HANUMANTHARAYAPPA</v>
          </cell>
          <cell r="I111" t="str">
            <v>[IMAM J]</v>
          </cell>
          <cell r="J111" t="str">
            <v>Normal</v>
          </cell>
          <cell r="K111">
            <v>6697</v>
          </cell>
          <cell r="L111" t="str">
            <v>.TTL.</v>
          </cell>
          <cell r="M111" t="str">
            <v>2502821</v>
          </cell>
          <cell r="N111" t="str">
            <v>A9671982</v>
          </cell>
          <cell r="O111" t="str">
            <v>L&amp;T</v>
          </cell>
          <cell r="P111">
            <v>0</v>
          </cell>
          <cell r="Q111" t="str">
            <v>5-30A</v>
          </cell>
          <cell r="R111" t="str">
            <v>https://escomimages.magpex.com/bimages/5HL18786_2296237_newmtr_1768556183650.jpg</v>
          </cell>
          <cell r="S111" t="str">
            <v>https://escomimages.magpex.com/bimages/5HL18786_2296237_oldmtr_1768556183650.jpg</v>
          </cell>
          <cell r="T111" t="str">
            <v>https://escomimages.magpex.com/bimages/5HL18786_2296237_ecbill_1768556183650.jpg</v>
          </cell>
          <cell r="U111" t="str">
            <v>16-01-2026 17:50:48</v>
          </cell>
        </row>
        <row r="112">
          <cell r="F112" t="str">
            <v>5HL10002</v>
          </cell>
          <cell r="G112" t="str">
            <v>LT-1</v>
          </cell>
          <cell r="H112" t="str">
            <v>JAYALAKSHMI</v>
          </cell>
          <cell r="I112" t="str">
            <v>[IMAM J]</v>
          </cell>
          <cell r="J112" t="str">
            <v>Normal</v>
          </cell>
          <cell r="K112">
            <v>8288</v>
          </cell>
          <cell r="L112" t="str">
            <v>.TTL.</v>
          </cell>
          <cell r="M112" t="str">
            <v>00000000</v>
          </cell>
          <cell r="N112" t="str">
            <v>A9671983</v>
          </cell>
          <cell r="O112" t="str">
            <v>L&amp;T</v>
          </cell>
          <cell r="P112">
            <v>0</v>
          </cell>
          <cell r="Q112" t="str">
            <v>5-30A</v>
          </cell>
          <cell r="R112" t="str">
            <v>https://escomimages.magpex.com/bimages/5HL10002_2288526_newmtr_1768556183650.jpg</v>
          </cell>
          <cell r="S112" t="str">
            <v>https://escomimages.magpex.com/bimages/5HL10002_2288526_oldmtr_1768556183650.jpg</v>
          </cell>
          <cell r="T112" t="str">
            <v>https://escomimages.magpex.com/bimages/5HL10002_2288526_ecbill_1768556183650.jpg</v>
          </cell>
          <cell r="U112" t="str">
            <v>16-01-2026 17:54:18</v>
          </cell>
        </row>
        <row r="113">
          <cell r="F113" t="str">
            <v>MK21</v>
          </cell>
          <cell r="G113" t="str">
            <v>LT-1</v>
          </cell>
          <cell r="H113" t="str">
            <v>BAIRAPPA</v>
          </cell>
          <cell r="I113" t="str">
            <v>[IMAM J]</v>
          </cell>
          <cell r="J113" t="str">
            <v>Normal</v>
          </cell>
          <cell r="K113">
            <v>329</v>
          </cell>
          <cell r="L113" t="str">
            <v>BHEL</v>
          </cell>
          <cell r="M113" t="str">
            <v>693301</v>
          </cell>
          <cell r="N113" t="str">
            <v>A9670997</v>
          </cell>
          <cell r="O113" t="str">
            <v>L&amp;T</v>
          </cell>
          <cell r="P113">
            <v>0</v>
          </cell>
          <cell r="Q113" t="str">
            <v>5-30A</v>
          </cell>
          <cell r="R113" t="str">
            <v>https://escomimages.magpex.com/bimages/MK21_2310233_newmtr_1768550833987.jpg</v>
          </cell>
          <cell r="S113" t="str">
            <v>https://escomimages.magpex.com/bimages/MK21_2310233_oldmtr_1768550833987.jpg</v>
          </cell>
          <cell r="T113" t="str">
            <v>https://escomimages.magpex.com/bimages/MK21_2310233_ecbill_1768550833987.jpg</v>
          </cell>
          <cell r="U113" t="str">
            <v>16-01-2026 18:04:03</v>
          </cell>
        </row>
        <row r="114">
          <cell r="F114" t="str">
            <v>MK49</v>
          </cell>
          <cell r="G114" t="str">
            <v>LT-1</v>
          </cell>
          <cell r="H114" t="str">
            <v>M PREMA KUMAR</v>
          </cell>
          <cell r="I114" t="str">
            <v>[IMAM J]</v>
          </cell>
          <cell r="J114" t="str">
            <v>Normal</v>
          </cell>
          <cell r="K114">
            <v>4709</v>
          </cell>
          <cell r="L114" t="str">
            <v>.TTL.</v>
          </cell>
          <cell r="M114" t="str">
            <v>1503072</v>
          </cell>
          <cell r="N114" t="str">
            <v>A9670972</v>
          </cell>
          <cell r="O114" t="str">
            <v>L&amp;T</v>
          </cell>
          <cell r="P114">
            <v>0</v>
          </cell>
          <cell r="Q114" t="str">
            <v>5-30A</v>
          </cell>
          <cell r="R114" t="str">
            <v>https://escomimages.magpex.com/bimages/MK49_2316891_newmtr_1768384202993.jpg</v>
          </cell>
          <cell r="S114" t="str">
            <v>https://escomimages.magpex.com/bimages/MK49_2316891_oldmtr_1768384202993.jpg</v>
          </cell>
          <cell r="T114" t="str">
            <v>https://escomimages.magpex.com/bimages/MK49_2316891_ecbill_1768384202993.jpg</v>
          </cell>
          <cell r="U114" t="str">
            <v>17-01-2026 10:44:09</v>
          </cell>
        </row>
        <row r="115">
          <cell r="F115" t="str">
            <v>5HL14266</v>
          </cell>
          <cell r="G115" t="str">
            <v>LT-1</v>
          </cell>
          <cell r="H115" t="str">
            <v>NARAYANAGOWDA S O</v>
          </cell>
          <cell r="I115" t="str">
            <v>[IMAM J]</v>
          </cell>
          <cell r="J115" t="str">
            <v>Normal</v>
          </cell>
          <cell r="K115">
            <v>5482</v>
          </cell>
          <cell r="L115" t="str">
            <v>LANDIS &amp; GYR</v>
          </cell>
          <cell r="M115" t="str">
            <v>00000</v>
          </cell>
          <cell r="N115" t="str">
            <v>A9670978</v>
          </cell>
          <cell r="O115" t="str">
            <v>L&amp;T</v>
          </cell>
          <cell r="P115">
            <v>0</v>
          </cell>
          <cell r="Q115" t="str">
            <v>5-30A</v>
          </cell>
          <cell r="R115" t="str">
            <v>https://escomimages.magpex.com/bimages/5HL14266_2285639_newmtr_1768384202993.jpg</v>
          </cell>
          <cell r="S115" t="str">
            <v>https://escomimages.magpex.com/bimages/5HL14266_2285639_oldmtr_1768384202993.jpg</v>
          </cell>
          <cell r="T115" t="str">
            <v>https://escomimages.magpex.com/bimages/5HL14266_2285639_ecbill_1768384202993.jpg</v>
          </cell>
          <cell r="U115" t="str">
            <v>17-01-2026 10:51:33</v>
          </cell>
        </row>
        <row r="116">
          <cell r="F116" t="str">
            <v>5HL30210</v>
          </cell>
          <cell r="G116" t="str">
            <v>LT-1</v>
          </cell>
          <cell r="H116" t="str">
            <v>M.P. VIJAYA KUMAR</v>
          </cell>
          <cell r="I116" t="str">
            <v>[IMAM J]</v>
          </cell>
          <cell r="J116" t="str">
            <v>Normal</v>
          </cell>
          <cell r="K116">
            <v>9820</v>
          </cell>
          <cell r="L116" t="str">
            <v>.TTL.</v>
          </cell>
          <cell r="M116" t="str">
            <v>2254036</v>
          </cell>
          <cell r="N116" t="str">
            <v>A9670976</v>
          </cell>
          <cell r="O116" t="str">
            <v>L&amp;T</v>
          </cell>
          <cell r="P116">
            <v>0</v>
          </cell>
          <cell r="Q116" t="str">
            <v>5-30A</v>
          </cell>
          <cell r="R116" t="str">
            <v>https://escomimages.magpex.com/bimages/5HL30210_2289949_newmtr_1768627345903.jpg</v>
          </cell>
          <cell r="S116" t="str">
            <v>https://escomimages.magpex.com/bimages/5HL30210_2289949_oldmtr_1768627345903.jpg</v>
          </cell>
          <cell r="T116" t="str">
            <v>https://escomimages.magpex.com/bimages/5HL30210_2289949_ecbill_1768627345903.jpg</v>
          </cell>
          <cell r="U116" t="str">
            <v>17-01-2026 10:54:13</v>
          </cell>
        </row>
        <row r="117">
          <cell r="F117" t="str">
            <v>5HL27132</v>
          </cell>
          <cell r="G117" t="str">
            <v>LT-1</v>
          </cell>
          <cell r="H117" t="str">
            <v>RAJANNA S O UTTHANALAPPA</v>
          </cell>
          <cell r="I117" t="str">
            <v>[IMAM J]</v>
          </cell>
          <cell r="J117" t="str">
            <v>Normal</v>
          </cell>
          <cell r="K117">
            <v>15317</v>
          </cell>
          <cell r="L117" t="str">
            <v>.TTL.</v>
          </cell>
          <cell r="M117" t="str">
            <v>5049416</v>
          </cell>
          <cell r="N117" t="str">
            <v>A9672316</v>
          </cell>
          <cell r="O117" t="str">
            <v>L&amp;T</v>
          </cell>
          <cell r="P117">
            <v>0</v>
          </cell>
          <cell r="Q117" t="str">
            <v>5-30A</v>
          </cell>
          <cell r="R117" t="str">
            <v>https://escomimages.magpex.com/bimages/5HL27132_2292981_newmtr_1768627345903.jpg</v>
          </cell>
          <cell r="S117" t="str">
            <v>https://escomimages.magpex.com/bimages/5HL27132_2292981_oldmtr_1768627345903.jpg</v>
          </cell>
          <cell r="T117" t="str">
            <v>https://escomimages.magpex.com/bimages/5HL27132_2292981_ecbill_1768627345903.jpg</v>
          </cell>
          <cell r="U117" t="str">
            <v>17-01-2026 11:04:10</v>
          </cell>
        </row>
        <row r="118">
          <cell r="F118" t="str">
            <v>5HL10016</v>
          </cell>
          <cell r="G118" t="str">
            <v>LT-1</v>
          </cell>
          <cell r="H118" t="str">
            <v>NARAYANASWAMY</v>
          </cell>
          <cell r="I118" t="str">
            <v>[IMAM J]</v>
          </cell>
          <cell r="J118" t="str">
            <v>Normal</v>
          </cell>
          <cell r="K118">
            <v>8983</v>
          </cell>
          <cell r="L118" t="str">
            <v>HAVELLS</v>
          </cell>
          <cell r="M118" t="str">
            <v>050692</v>
          </cell>
          <cell r="N118" t="str">
            <v>A9670971</v>
          </cell>
          <cell r="O118" t="str">
            <v>L&amp;T</v>
          </cell>
          <cell r="P118">
            <v>0</v>
          </cell>
          <cell r="Q118" t="str">
            <v>5-30A</v>
          </cell>
          <cell r="R118" t="str">
            <v>https://escomimages.magpex.com/bimages/5HL10016_2288643_newmtr_1768384202993.jpg</v>
          </cell>
          <cell r="S118" t="str">
            <v>https://escomimages.magpex.com/bimages/5HL10016_2288643_oldmtr_1768384202993.jpg</v>
          </cell>
          <cell r="T118" t="str">
            <v>https://escomimages.magpex.com/bimages/5HL10016_2288643_ecbill_1768384202993.jpg</v>
          </cell>
          <cell r="U118" t="str">
            <v>17-01-2026 11:09:10</v>
          </cell>
        </row>
        <row r="119">
          <cell r="F119" t="str">
            <v>MK91</v>
          </cell>
          <cell r="G119" t="str">
            <v>LT-1</v>
          </cell>
          <cell r="H119" t="str">
            <v>KYATANNA</v>
          </cell>
          <cell r="I119" t="str">
            <v>[IMAM J]</v>
          </cell>
          <cell r="J119" t="str">
            <v>Normal</v>
          </cell>
          <cell r="K119">
            <v>6805</v>
          </cell>
          <cell r="L119" t="str">
            <v>.TTL.</v>
          </cell>
          <cell r="M119" t="str">
            <v>5020541</v>
          </cell>
          <cell r="N119" t="str">
            <v>A9670964</v>
          </cell>
          <cell r="O119" t="str">
            <v>L&amp;T</v>
          </cell>
          <cell r="P119">
            <v>0</v>
          </cell>
          <cell r="Q119" t="str">
            <v>5-30A</v>
          </cell>
          <cell r="R119" t="str">
            <v>https://escomimages.magpex.com/bimages/MK91_2310340_newmtr_1768627345903.jpg</v>
          </cell>
          <cell r="S119" t="str">
            <v>https://escomimages.magpex.com/bimages/MK91_2310340_oldmtr_1768627345903.jpg</v>
          </cell>
          <cell r="T119" t="str">
            <v>https://escomimages.magpex.com/bimages/MK91_2310340_ecbill_1768627345903.jpg</v>
          </cell>
          <cell r="U119" t="str">
            <v>17-01-2026 11:20:10</v>
          </cell>
        </row>
        <row r="120">
          <cell r="F120" t="str">
            <v>5HL21573</v>
          </cell>
          <cell r="G120" t="str">
            <v>LT-1</v>
          </cell>
          <cell r="H120" t="str">
            <v>NANJAPPA    EERAPPA</v>
          </cell>
          <cell r="I120" t="str">
            <v>[IMAM J]</v>
          </cell>
          <cell r="J120" t="str">
            <v>Normal</v>
          </cell>
          <cell r="K120">
            <v>17618</v>
          </cell>
          <cell r="L120" t="str">
            <v>.TTL.</v>
          </cell>
          <cell r="M120" t="str">
            <v>5022541</v>
          </cell>
          <cell r="N120" t="str">
            <v>A9670962</v>
          </cell>
          <cell r="O120" t="str">
            <v>L&amp;T</v>
          </cell>
          <cell r="P120">
            <v>0</v>
          </cell>
          <cell r="Q120" t="str">
            <v>5-30A</v>
          </cell>
          <cell r="R120" t="str">
            <v>https://escomimages.magpex.com/bimages/5HL21573_2290173_newmtr_1768629052894.jpg</v>
          </cell>
          <cell r="S120" t="str">
            <v>https://escomimages.magpex.com/bimages/5HL21573_2290173_oldmtr_1768629052894.jpg</v>
          </cell>
          <cell r="T120" t="str">
            <v>https://escomimages.magpex.com/bimages/5HL21573_2290173_ecbill_1768629052894.jpg</v>
          </cell>
          <cell r="U120" t="str">
            <v>17-01-2026 11:21:58</v>
          </cell>
        </row>
        <row r="121">
          <cell r="F121" t="str">
            <v>5HL37645</v>
          </cell>
          <cell r="G121" t="str">
            <v>LT-1</v>
          </cell>
          <cell r="H121" t="str">
            <v>M.P. RAVI KUMAR S O M.P. PAPAN</v>
          </cell>
          <cell r="I121" t="str">
            <v>[IMAM J]</v>
          </cell>
          <cell r="J121" t="str">
            <v>Normal</v>
          </cell>
          <cell r="K121">
            <v>14722</v>
          </cell>
          <cell r="L121" t="str">
            <v>.TTL.</v>
          </cell>
          <cell r="M121" t="str">
            <v>2542090</v>
          </cell>
          <cell r="N121" t="str">
            <v>A9670979</v>
          </cell>
          <cell r="O121" t="str">
            <v>L&amp;T</v>
          </cell>
          <cell r="P121">
            <v>0</v>
          </cell>
          <cell r="Q121" t="str">
            <v>5-30A</v>
          </cell>
          <cell r="R121" t="str">
            <v>https://escomimages.magpex.com/bimages/5HL37645_2294713_newmtr_1768384202993.jpg</v>
          </cell>
          <cell r="S121" t="str">
            <v>https://escomimages.magpex.com/bimages/5HL37645_2294713_oldmtr_1768384202993.jpg</v>
          </cell>
          <cell r="T121" t="str">
            <v>https://escomimages.magpex.com/bimages/5HL37645_2294713_ecbill_1768384202993.jpg</v>
          </cell>
          <cell r="U121" t="str">
            <v>17-01-2026 11:23:00</v>
          </cell>
        </row>
        <row r="122">
          <cell r="F122" t="str">
            <v>5HL2989</v>
          </cell>
          <cell r="G122" t="str">
            <v>LT-1</v>
          </cell>
          <cell r="H122" t="str">
            <v>M P RAJANNA</v>
          </cell>
          <cell r="I122" t="str">
            <v>[IMAM J]</v>
          </cell>
          <cell r="J122" t="str">
            <v>Normal</v>
          </cell>
          <cell r="K122">
            <v>13279</v>
          </cell>
          <cell r="L122" t="str">
            <v>.TTL.</v>
          </cell>
          <cell r="M122" t="str">
            <v>228229</v>
          </cell>
          <cell r="N122" t="str">
            <v>A9670980</v>
          </cell>
          <cell r="O122" t="str">
            <v>L&amp;T</v>
          </cell>
          <cell r="P122">
            <v>0</v>
          </cell>
          <cell r="Q122" t="str">
            <v>5-30A</v>
          </cell>
          <cell r="R122" t="str">
            <v>https://escomimages.magpex.com/bimages/5HL2989_2287321_newmtr_1768384202993.jpg</v>
          </cell>
          <cell r="S122" t="str">
            <v>https://escomimages.magpex.com/bimages/5HL2989_2287321_oldmtr_1768384202993.jpg</v>
          </cell>
          <cell r="T122" t="str">
            <v>https://escomimages.magpex.com/bimages/5HL2989_2287321_ecbill_1768384202993.jpg</v>
          </cell>
          <cell r="U122" t="str">
            <v>17-01-2026 11:32:09</v>
          </cell>
        </row>
        <row r="123">
          <cell r="F123" t="str">
            <v>5HL45151</v>
          </cell>
          <cell r="G123" t="str">
            <v>LT-1</v>
          </cell>
          <cell r="H123" t="str">
            <v>RAMAKKA W O LATE MOOSANNA</v>
          </cell>
          <cell r="I123" t="str">
            <v>[IMAM J]</v>
          </cell>
          <cell r="J123" t="str">
            <v>Normal</v>
          </cell>
          <cell r="K123">
            <v>18136</v>
          </cell>
          <cell r="L123" t="str">
            <v>LANDIS &amp; GYR</v>
          </cell>
          <cell r="M123" t="str">
            <v>22256005</v>
          </cell>
          <cell r="N123" t="str">
            <v>A9672301</v>
          </cell>
          <cell r="O123" t="str">
            <v>L&amp;T</v>
          </cell>
          <cell r="P123">
            <v>0</v>
          </cell>
          <cell r="Q123" t="str">
            <v>5-30A</v>
          </cell>
          <cell r="R123" t="str">
            <v>https://escomimages.magpex.com/bimages/5HL45151_2300772_newmtr_1768629858332.jpg</v>
          </cell>
          <cell r="S123" t="str">
            <v>https://escomimages.magpex.com/bimages/5HL45151_2300772_oldmtr_1768629858332.jpg</v>
          </cell>
          <cell r="T123" t="str">
            <v>https://escomimages.magpex.com/bimages/5HL45151_2300772_ecbill_1768629858332.jpg</v>
          </cell>
          <cell r="U123" t="str">
            <v>17-01-2026 11:36:57</v>
          </cell>
        </row>
        <row r="124">
          <cell r="F124" t="str">
            <v>5HL45152</v>
          </cell>
          <cell r="G124" t="str">
            <v>LT-1</v>
          </cell>
          <cell r="H124" t="str">
            <v>RAMAKKA W O LATE MOOSANNA</v>
          </cell>
          <cell r="I124" t="str">
            <v>[IMAM J]</v>
          </cell>
          <cell r="J124" t="str">
            <v>Normal</v>
          </cell>
          <cell r="K124">
            <v>6708</v>
          </cell>
          <cell r="L124" t="str">
            <v>LANDIS &amp; GYR</v>
          </cell>
          <cell r="M124" t="str">
            <v>22256006</v>
          </cell>
          <cell r="N124" t="str">
            <v>A9670963</v>
          </cell>
          <cell r="O124" t="str">
            <v>L&amp;T</v>
          </cell>
          <cell r="P124">
            <v>0</v>
          </cell>
          <cell r="Q124" t="str">
            <v>5-30A</v>
          </cell>
          <cell r="R124" t="str">
            <v>https://escomimages.magpex.com/bimages/5HL45152_2296003_newmtr_1768629858332.jpg</v>
          </cell>
          <cell r="S124" t="str">
            <v>https://escomimages.magpex.com/bimages/5HL45152_2296003_oldmtr_1768629858332.jpg</v>
          </cell>
          <cell r="T124" t="str">
            <v>https://escomimages.magpex.com/bimages/5HL45152_2296003_ecbill_1768629858332.jpg</v>
          </cell>
          <cell r="U124" t="str">
            <v>17-01-2026 11:38:33</v>
          </cell>
        </row>
        <row r="125">
          <cell r="F125" t="str">
            <v>5HL1268</v>
          </cell>
          <cell r="G125" t="str">
            <v>LT-1</v>
          </cell>
          <cell r="H125" t="str">
            <v>RAMANNA S O MUNISHAMANNA</v>
          </cell>
          <cell r="I125" t="str">
            <v>[IMAM J]</v>
          </cell>
          <cell r="J125" t="str">
            <v>Normal</v>
          </cell>
          <cell r="K125">
            <v>15526</v>
          </cell>
          <cell r="L125" t="str">
            <v>LANDIS &amp; GYR</v>
          </cell>
          <cell r="M125" t="str">
            <v>00000</v>
          </cell>
          <cell r="N125" t="str">
            <v>A9672319</v>
          </cell>
          <cell r="O125" t="str">
            <v>L&amp;T</v>
          </cell>
          <cell r="P125">
            <v>0</v>
          </cell>
          <cell r="Q125" t="str">
            <v>5-30A</v>
          </cell>
          <cell r="R125" t="str">
            <v>https://escomimages.magpex.com/bimages/5HL1268_2295564_newmtr_1768629052894.jpg</v>
          </cell>
          <cell r="S125" t="str">
            <v>https://escomimages.magpex.com/bimages/5HL1268_2295564_oldmtr_1768629052894.jpg</v>
          </cell>
          <cell r="T125" t="str">
            <v>https://escomimages.magpex.com/bimages/5HL1268_2295564_ecbill_1768629052894.jpg</v>
          </cell>
          <cell r="U125" t="str">
            <v>17-01-2026 11:46:00</v>
          </cell>
        </row>
        <row r="126">
          <cell r="F126" t="str">
            <v>MK30</v>
          </cell>
          <cell r="G126" t="str">
            <v>LT-1</v>
          </cell>
          <cell r="H126" t="str">
            <v>VENKATASHAMAPPA</v>
          </cell>
          <cell r="I126" t="str">
            <v>[IMAM J]</v>
          </cell>
          <cell r="J126" t="str">
            <v>Normal</v>
          </cell>
          <cell r="K126">
            <v>7745</v>
          </cell>
          <cell r="L126" t="str">
            <v>SIEMENS</v>
          </cell>
          <cell r="M126" t="str">
            <v>000000</v>
          </cell>
          <cell r="N126" t="str">
            <v>A9670965</v>
          </cell>
          <cell r="O126" t="str">
            <v>L&amp;T</v>
          </cell>
          <cell r="P126">
            <v>0</v>
          </cell>
          <cell r="Q126" t="str">
            <v>5-30A</v>
          </cell>
          <cell r="R126" t="str">
            <v>https://escomimages.magpex.com/bimages/MK30_2309966_newmtr_1768629699734.jpg</v>
          </cell>
          <cell r="S126" t="str">
            <v>https://escomimages.magpex.com/bimages/MK30_2309966_oldmtr_1768629699734.jpg</v>
          </cell>
          <cell r="T126" t="str">
            <v>https://escomimages.magpex.com/bimages/MK30_2309966_ecbill_1768629699734.jpg</v>
          </cell>
          <cell r="U126" t="str">
            <v>17-01-2026 11:46:54</v>
          </cell>
        </row>
        <row r="127">
          <cell r="F127" t="str">
            <v>HUL59</v>
          </cell>
          <cell r="G127" t="str">
            <v>LT-1</v>
          </cell>
          <cell r="H127" t="str">
            <v>APPAIAYANNA S O SONNAPPA</v>
          </cell>
          <cell r="I127" t="str">
            <v>[IMAM J]</v>
          </cell>
          <cell r="J127" t="str">
            <v>Normal</v>
          </cell>
          <cell r="K127">
            <v>20119</v>
          </cell>
          <cell r="L127" t="str">
            <v>Alstom</v>
          </cell>
          <cell r="M127" t="str">
            <v>1185154</v>
          </cell>
          <cell r="N127" t="str">
            <v>A9680517</v>
          </cell>
          <cell r="O127" t="str">
            <v>L&amp;T</v>
          </cell>
          <cell r="P127">
            <v>0</v>
          </cell>
          <cell r="Q127" t="str">
            <v>5-30A</v>
          </cell>
          <cell r="R127" t="str">
            <v>https://escomimages.magpex.com/bimages/HUL59_2314095_newmtr_1768384202993.jpg</v>
          </cell>
          <cell r="S127" t="str">
            <v>https://escomimages.magpex.com/bimages/HUL59_2314095_oldmtr_1768384202993.jpg</v>
          </cell>
          <cell r="T127" t="str">
            <v>https://escomimages.magpex.com/bimages/HUL59_2314095_ecbill_1768384202993.jpg</v>
          </cell>
          <cell r="U127" t="str">
            <v>17-01-2026 11:49:01</v>
          </cell>
        </row>
        <row r="128">
          <cell r="F128" t="str">
            <v>BJ3455</v>
          </cell>
          <cell r="G128" t="str">
            <v>LT-1</v>
          </cell>
          <cell r="H128" t="str">
            <v>RAMANJINAPPA</v>
          </cell>
          <cell r="I128" t="str">
            <v>[IMAM J]</v>
          </cell>
          <cell r="J128" t="str">
            <v>Normal</v>
          </cell>
          <cell r="K128">
            <v>7577</v>
          </cell>
          <cell r="L128" t="str">
            <v>AVON</v>
          </cell>
          <cell r="M128" t="str">
            <v>159172</v>
          </cell>
          <cell r="N128" t="str">
            <v>A9670967</v>
          </cell>
          <cell r="O128" t="str">
            <v>L&amp;T</v>
          </cell>
          <cell r="P128">
            <v>0</v>
          </cell>
          <cell r="Q128" t="str">
            <v>5-30A</v>
          </cell>
          <cell r="R128" t="str">
            <v>https://escomimages.magpex.com/bimages/BJ3455_2282840_newmtr_1768627345903.jpg</v>
          </cell>
          <cell r="S128" t="str">
            <v>https://escomimages.magpex.com/bimages/BJ3455_2282840_oldmtr_1768627345903.jpg</v>
          </cell>
          <cell r="T128" t="str">
            <v>https://escomimages.magpex.com/bimages/BJ3455_2282840_ecbill_1768627345903.jpg</v>
          </cell>
          <cell r="U128" t="str">
            <v>17-01-2026 11:49:12</v>
          </cell>
        </row>
        <row r="129">
          <cell r="F129" t="str">
            <v>5HC45205</v>
          </cell>
          <cell r="G129" t="str">
            <v>LT-3</v>
          </cell>
          <cell r="H129" t="str">
            <v>AKKALAPPA S O THIPPANNA</v>
          </cell>
          <cell r="I129" t="str">
            <v>[IMAM J]</v>
          </cell>
          <cell r="J129" t="str">
            <v>Normal</v>
          </cell>
          <cell r="K129">
            <v>858</v>
          </cell>
          <cell r="L129" t="str">
            <v>LANDIS &amp; GYR</v>
          </cell>
          <cell r="M129" t="str">
            <v>22242726</v>
          </cell>
          <cell r="N129" t="str">
            <v>A9670966</v>
          </cell>
          <cell r="O129" t="str">
            <v>L&amp;T</v>
          </cell>
          <cell r="P129">
            <v>0</v>
          </cell>
          <cell r="Q129" t="str">
            <v>5-30A</v>
          </cell>
          <cell r="R129" t="str">
            <v>https://escomimages.magpex.com/bimages/5HC45205_2284878_newmtr_1768627345903.jpg</v>
          </cell>
          <cell r="S129" t="str">
            <v>https://escomimages.magpex.com/bimages/5HC45205_2284878_oldmtr_1768627345903.jpg</v>
          </cell>
          <cell r="T129" t="str">
            <v>https://escomimages.magpex.com/bimages/5HC45205_2284878_ecbill_1768627345903.jpg</v>
          </cell>
          <cell r="U129" t="str">
            <v>17-01-2026 11:53:49</v>
          </cell>
        </row>
        <row r="130">
          <cell r="F130" t="str">
            <v>5HL16079</v>
          </cell>
          <cell r="G130" t="str">
            <v>LT-1</v>
          </cell>
          <cell r="H130" t="str">
            <v>VENKATESH</v>
          </cell>
          <cell r="I130" t="str">
            <v>[IMAM J]</v>
          </cell>
          <cell r="J130" t="str">
            <v>Normal</v>
          </cell>
          <cell r="K130">
            <v>7535</v>
          </cell>
          <cell r="L130" t="str">
            <v>.TTL.</v>
          </cell>
          <cell r="M130" t="str">
            <v>813495</v>
          </cell>
          <cell r="N130" t="str">
            <v>A9680502</v>
          </cell>
          <cell r="O130" t="str">
            <v>L&amp;T</v>
          </cell>
          <cell r="P130">
            <v>0</v>
          </cell>
          <cell r="Q130" t="str">
            <v>5-30A</v>
          </cell>
          <cell r="R130" t="str">
            <v>https://escomimages.magpex.com/bimages/5HL16079_2294744_newmtr_1768629858332.jpg</v>
          </cell>
          <cell r="S130" t="str">
            <v>https://escomimages.magpex.com/bimages/5HL16079_2294744_oldmtr_1768629858332.jpg</v>
          </cell>
          <cell r="T130" t="str">
            <v>https://escomimages.magpex.com/bimages/5HL16079_2294744_ecbill_1768629858332.jpg</v>
          </cell>
          <cell r="U130" t="str">
            <v>17-01-2026 11:55:36</v>
          </cell>
        </row>
        <row r="131">
          <cell r="F131" t="str">
            <v>5HL10036</v>
          </cell>
          <cell r="G131" t="str">
            <v>LT-1</v>
          </cell>
          <cell r="H131" t="str">
            <v>RAMANNA S O</v>
          </cell>
          <cell r="I131" t="str">
            <v>[IMAM J]</v>
          </cell>
          <cell r="J131" t="str">
            <v>Normal</v>
          </cell>
          <cell r="K131">
            <v>8171</v>
          </cell>
          <cell r="L131" t="str">
            <v>ACTARIS</v>
          </cell>
          <cell r="M131" t="str">
            <v>000000</v>
          </cell>
          <cell r="N131" t="str">
            <v>A9670961</v>
          </cell>
          <cell r="O131" t="str">
            <v>L&amp;T</v>
          </cell>
          <cell r="P131">
            <v>0</v>
          </cell>
          <cell r="Q131" t="str">
            <v>5-30A</v>
          </cell>
          <cell r="R131" t="str">
            <v>https://escomimages.magpex.com/bimages/5HL10036_2284430_newmtr_1768629052894.jpg</v>
          </cell>
          <cell r="S131" t="str">
            <v>https://escomimages.magpex.com/bimages/5HL10036_2284430_oldmtr_1768629052894.jpg</v>
          </cell>
          <cell r="T131" t="str">
            <v>https://escomimages.magpex.com/bimages/5HL10036_2284430_ecbill_1768629052894.jpg</v>
          </cell>
          <cell r="U131" t="str">
            <v>17-01-2026 11:56:04</v>
          </cell>
        </row>
        <row r="132">
          <cell r="F132" t="str">
            <v>5HL46088</v>
          </cell>
          <cell r="G132" t="str">
            <v>LT-1</v>
          </cell>
          <cell r="H132" t="str">
            <v>VENKATASHAMAPPA</v>
          </cell>
          <cell r="I132" t="str">
            <v>[IMAM J]</v>
          </cell>
          <cell r="J132" t="str">
            <v>Normal</v>
          </cell>
          <cell r="K132">
            <v>5648</v>
          </cell>
          <cell r="L132" t="str">
            <v>LANDIS &amp; GYR</v>
          </cell>
          <cell r="M132" t="str">
            <v>0000</v>
          </cell>
          <cell r="N132" t="str">
            <v>A9670969</v>
          </cell>
          <cell r="O132" t="str">
            <v>L&amp;T</v>
          </cell>
          <cell r="P132">
            <v>0</v>
          </cell>
          <cell r="Q132" t="str">
            <v>5-30A</v>
          </cell>
          <cell r="R132" t="str">
            <v>https://escomimages.magpex.com/bimages/5HL46088_2302527_newmtr_1768384202993.jpg</v>
          </cell>
          <cell r="S132" t="str">
            <v>https://escomimages.magpex.com/bimages/5HL46088_2302527_oldmtr_1768384202993.jpg</v>
          </cell>
          <cell r="T132" t="str">
            <v>https://escomimages.magpex.com/bimages/5HL46088_2302527_ecbill_1768384202993.jpg</v>
          </cell>
          <cell r="U132" t="str">
            <v>17-01-2026 11:59:54</v>
          </cell>
        </row>
        <row r="133">
          <cell r="F133" t="str">
            <v>MK181</v>
          </cell>
          <cell r="G133" t="str">
            <v>LT-1</v>
          </cell>
          <cell r="H133" t="str">
            <v>HANUMANTHARAYAPPA</v>
          </cell>
          <cell r="I133" t="str">
            <v>[IMAM J]</v>
          </cell>
          <cell r="J133" t="str">
            <v>Normal</v>
          </cell>
          <cell r="K133" t="str">
            <v>Reading Not Visible</v>
          </cell>
          <cell r="L133" t="str">
            <v>BHEL</v>
          </cell>
          <cell r="M133" t="str">
            <v>533808</v>
          </cell>
          <cell r="N133" t="str">
            <v>A9670977</v>
          </cell>
          <cell r="O133" t="str">
            <v>L&amp;T</v>
          </cell>
          <cell r="P133">
            <v>0</v>
          </cell>
          <cell r="Q133" t="str">
            <v>5-30A</v>
          </cell>
          <cell r="R133" t="str">
            <v>https://escomimages.magpex.com/bimages/MK181_2304767_newmtr_1768629699734.jpg</v>
          </cell>
          <cell r="S133" t="str">
            <v>https://escomimages.magpex.com/bimages/MK181_2304767_oldmtr_1768629699734.jpg</v>
          </cell>
          <cell r="T133" t="str">
            <v>https://escomimages.magpex.com/bimages/MK181_2304767_ecbill_1768629699734.jpg</v>
          </cell>
          <cell r="U133" t="str">
            <v>17-01-2026 12:01:31</v>
          </cell>
        </row>
        <row r="134">
          <cell r="F134" t="str">
            <v>5HC12785</v>
          </cell>
          <cell r="G134" t="str">
            <v>LT-3</v>
          </cell>
          <cell r="H134" t="str">
            <v>MUNIRAJ S O KRISHNAPPA</v>
          </cell>
          <cell r="I134" t="str">
            <v>[IMAM J]</v>
          </cell>
          <cell r="J134" t="str">
            <v>Normal</v>
          </cell>
          <cell r="K134">
            <v>4130</v>
          </cell>
          <cell r="L134" t="str">
            <v>LANDIS &amp; GYR</v>
          </cell>
          <cell r="M134" t="str">
            <v>00000</v>
          </cell>
          <cell r="N134" t="str">
            <v>A9670970</v>
          </cell>
          <cell r="O134" t="str">
            <v>L&amp;T</v>
          </cell>
          <cell r="P134">
            <v>0</v>
          </cell>
          <cell r="Q134" t="str">
            <v>5-30A</v>
          </cell>
          <cell r="R134" t="str">
            <v>https://escomimages.magpex.com/bimages/5HC12785_2284300_newmtr_1768384202993.jpg</v>
          </cell>
          <cell r="S134" t="str">
            <v>https://escomimages.magpex.com/bimages/5HC12785_2284300_oldmtr_1768384202993.jpg</v>
          </cell>
          <cell r="T134" t="str">
            <v>https://escomimages.magpex.com/bimages/5HC12785_2284300_ecbill_1768384202993.jpg</v>
          </cell>
          <cell r="U134" t="str">
            <v>17-01-2026 12:08:19</v>
          </cell>
        </row>
        <row r="135">
          <cell r="F135" t="str">
            <v>5HL35411</v>
          </cell>
          <cell r="G135" t="str">
            <v>LT-1</v>
          </cell>
          <cell r="H135" t="str">
            <v>K. MUNIRAJA S O KAYATHANNA</v>
          </cell>
          <cell r="I135" t="str">
            <v>[IMAM J]</v>
          </cell>
          <cell r="J135" t="str">
            <v>Normal</v>
          </cell>
          <cell r="K135">
            <v>5271</v>
          </cell>
          <cell r="L135" t="str">
            <v>.TTL.</v>
          </cell>
          <cell r="M135" t="str">
            <v>0000000</v>
          </cell>
          <cell r="N135" t="str">
            <v>A9680516</v>
          </cell>
          <cell r="O135" t="str">
            <v>L&amp;T</v>
          </cell>
          <cell r="P135">
            <v>0</v>
          </cell>
          <cell r="Q135" t="str">
            <v>5-30A</v>
          </cell>
          <cell r="R135" t="str">
            <v>https://escomimages.magpex.com/bimages/5HL35411_2290644_newmtr_1768631791185.jpg</v>
          </cell>
          <cell r="S135" t="str">
            <v>https://escomimages.magpex.com/bimages/5HL35411_2290644_oldmtr_1768631791185.jpg</v>
          </cell>
          <cell r="T135" t="str">
            <v>https://escomimages.magpex.com/bimages/5HL35411_2290644_ecbill_1768631791185.jpg</v>
          </cell>
          <cell r="U135" t="str">
            <v>17-01-2026 12:10:16</v>
          </cell>
        </row>
        <row r="136">
          <cell r="F136" t="str">
            <v>5HL44478</v>
          </cell>
          <cell r="G136" t="str">
            <v>LT-1</v>
          </cell>
          <cell r="H136" t="str">
            <v>M.V. NAGARAJA S O VENKATAPPA</v>
          </cell>
          <cell r="I136" t="str">
            <v>[IMAM J]</v>
          </cell>
          <cell r="J136" t="str">
            <v>Normal</v>
          </cell>
          <cell r="K136">
            <v>13455</v>
          </cell>
          <cell r="L136" t="str">
            <v>LANDIS &amp; GYR</v>
          </cell>
          <cell r="M136" t="str">
            <v>22243163</v>
          </cell>
          <cell r="N136" t="str">
            <v>A9680501</v>
          </cell>
          <cell r="O136" t="str">
            <v>L&amp;T</v>
          </cell>
          <cell r="P136">
            <v>0</v>
          </cell>
          <cell r="Q136" t="str">
            <v>5-30A</v>
          </cell>
          <cell r="R136" t="str">
            <v>https://escomimages.magpex.com/bimages/5HL44478_2308171_newmtr_1768629858332.jpg</v>
          </cell>
          <cell r="S136" t="str">
            <v>https://escomimages.magpex.com/bimages/5HL44478_2308171_oldmtr_1768629858332.jpg</v>
          </cell>
          <cell r="T136" t="str">
            <v>https://escomimages.magpex.com/bimages/5HL44478_2308171_ecbill_1768629858332.jpg</v>
          </cell>
          <cell r="U136" t="str">
            <v>17-01-2026 12:10:27</v>
          </cell>
        </row>
        <row r="137">
          <cell r="F137" t="str">
            <v>MK122</v>
          </cell>
          <cell r="G137" t="str">
            <v>LT-1</v>
          </cell>
          <cell r="H137" t="str">
            <v>NAGAMMA</v>
          </cell>
          <cell r="I137" t="str">
            <v>[IMAM J]</v>
          </cell>
          <cell r="J137" t="str">
            <v>Normal</v>
          </cell>
          <cell r="K137">
            <v>4750</v>
          </cell>
          <cell r="L137" t="str">
            <v>LANDIS &amp; GYR</v>
          </cell>
          <cell r="M137" t="str">
            <v>04491888</v>
          </cell>
          <cell r="N137" t="str">
            <v>A9680512</v>
          </cell>
          <cell r="O137" t="str">
            <v>L&amp;T</v>
          </cell>
          <cell r="P137">
            <v>0</v>
          </cell>
          <cell r="Q137" t="str">
            <v>5-30A</v>
          </cell>
          <cell r="R137" t="str">
            <v>https://escomimages.magpex.com/bimages/MK122_2310202_newmtr_1768627345903.jpg</v>
          </cell>
          <cell r="S137" t="str">
            <v>https://escomimages.magpex.com/bimages/MK122_2310202_oldmtr_1768627345903.jpg</v>
          </cell>
          <cell r="T137" t="str">
            <v>https://escomimages.magpex.com/bimages/MK122_2310202_ecbill_1768627345903.jpg</v>
          </cell>
          <cell r="U137" t="str">
            <v>17-01-2026 12:10:39</v>
          </cell>
        </row>
        <row r="138">
          <cell r="F138" t="str">
            <v>5HL30202</v>
          </cell>
          <cell r="G138" t="str">
            <v>LT-1</v>
          </cell>
          <cell r="H138" t="str">
            <v>MARIYAPPA</v>
          </cell>
          <cell r="I138" t="str">
            <v>[IMAM J]</v>
          </cell>
          <cell r="J138" t="str">
            <v>Normal</v>
          </cell>
          <cell r="K138">
            <v>4620</v>
          </cell>
          <cell r="L138" t="str">
            <v>.TTL.</v>
          </cell>
          <cell r="M138" t="str">
            <v>2528084</v>
          </cell>
          <cell r="N138" t="str">
            <v>A9680514</v>
          </cell>
          <cell r="O138" t="str">
            <v>L&amp;T</v>
          </cell>
          <cell r="P138">
            <v>0</v>
          </cell>
          <cell r="Q138" t="str">
            <v>5-30A</v>
          </cell>
          <cell r="R138" t="str">
            <v>https://escomimages.magpex.com/bimages/5HL30202_2295091_newmtr_1768629858332.jpg</v>
          </cell>
          <cell r="S138" t="str">
            <v>https://escomimages.magpex.com/bimages/5HL30202_2295091_oldmtr_1768629858332.jpg</v>
          </cell>
          <cell r="T138" t="str">
            <v>https://escomimages.magpex.com/bimages/5HL30202_2295091_ecbill_1768629858332.jpg</v>
          </cell>
          <cell r="U138" t="str">
            <v>17-01-2026 12:38:05</v>
          </cell>
        </row>
        <row r="139">
          <cell r="F139" t="str">
            <v>MK80</v>
          </cell>
          <cell r="G139" t="str">
            <v>LT-1</v>
          </cell>
          <cell r="H139" t="str">
            <v>G MUNISWAMAPPA</v>
          </cell>
          <cell r="I139" t="str">
            <v>[IMAM J]</v>
          </cell>
          <cell r="J139" t="str">
            <v>Normal</v>
          </cell>
          <cell r="K139">
            <v>14978</v>
          </cell>
          <cell r="L139" t="str">
            <v>Alstom</v>
          </cell>
          <cell r="M139" t="str">
            <v>000000</v>
          </cell>
          <cell r="N139" t="str">
            <v>A9680520</v>
          </cell>
          <cell r="O139" t="str">
            <v>L&amp;T</v>
          </cell>
          <cell r="P139">
            <v>0</v>
          </cell>
          <cell r="Q139" t="str">
            <v>5-30A</v>
          </cell>
          <cell r="R139" t="str">
            <v>https://escomimages.magpex.com/bimages/MK80_2316922_newmtr_1768634090113.jpg</v>
          </cell>
          <cell r="S139" t="str">
            <v>https://escomimages.magpex.com/bimages/MK80_2316922_oldmtr_1768634090113.jpg</v>
          </cell>
          <cell r="T139" t="str">
            <v>https://escomimages.magpex.com/bimages/MK80_2316922_ecbill_1768634090113.jpg</v>
          </cell>
          <cell r="U139" t="str">
            <v>17-01-2026 12:46:07</v>
          </cell>
        </row>
        <row r="140">
          <cell r="F140" t="str">
            <v>5HC20989</v>
          </cell>
          <cell r="G140" t="str">
            <v>LT-3</v>
          </cell>
          <cell r="H140" t="str">
            <v>PRESIDENT &amp; SECRETERY MILK</v>
          </cell>
          <cell r="I140" t="str">
            <v>[IMAM J]</v>
          </cell>
          <cell r="J140" t="str">
            <v>Normal</v>
          </cell>
          <cell r="K140">
            <v>5711</v>
          </cell>
          <cell r="L140" t="str">
            <v>.TTL.</v>
          </cell>
          <cell r="M140" t="str">
            <v>2509363</v>
          </cell>
          <cell r="N140" t="str">
            <v>A9680504</v>
          </cell>
          <cell r="O140" t="str">
            <v>L&amp;T</v>
          </cell>
          <cell r="P140">
            <v>0</v>
          </cell>
          <cell r="Q140" t="str">
            <v>5-30A</v>
          </cell>
          <cell r="R140" t="str">
            <v>https://escomimages.magpex.com/bimages/5HC20989_2287767_newmtr_1768384202993.jpg</v>
          </cell>
          <cell r="S140" t="str">
            <v>https://escomimages.magpex.com/bimages/5HC20989_2287767_oldmtr_1768384202993.jpg</v>
          </cell>
          <cell r="T140" t="str">
            <v>https://escomimages.magpex.com/bimages/5HC20989_2287767_ecbill_1768384202993.jpg</v>
          </cell>
          <cell r="U140" t="str">
            <v>17-01-2026 13:00:33</v>
          </cell>
        </row>
        <row r="141">
          <cell r="F141" t="str">
            <v>5HL25173</v>
          </cell>
          <cell r="G141" t="str">
            <v>LT-1</v>
          </cell>
          <cell r="H141" t="str">
            <v>M. MUNIYAPPA S O MALIGAPPA</v>
          </cell>
          <cell r="I141" t="str">
            <v>[IMAM J]</v>
          </cell>
          <cell r="J141" t="str">
            <v>Normal</v>
          </cell>
          <cell r="K141">
            <v>4858</v>
          </cell>
          <cell r="L141" t="str">
            <v>.TTL.</v>
          </cell>
          <cell r="M141" t="str">
            <v>000000</v>
          </cell>
          <cell r="N141" t="str">
            <v>A9680511</v>
          </cell>
          <cell r="O141" t="str">
            <v>L&amp;T</v>
          </cell>
          <cell r="P141">
            <v>0</v>
          </cell>
          <cell r="Q141" t="str">
            <v>5-30A</v>
          </cell>
          <cell r="R141" t="str">
            <v>https://escomimages.magpex.com/bimages/5HL25173_2297964_newmtr_1768635006758.jpg</v>
          </cell>
          <cell r="S141" t="str">
            <v>https://escomimages.magpex.com/bimages/5HL25173_2297964_oldmtr_1768635006758.jpg</v>
          </cell>
          <cell r="T141" t="str">
            <v>https://escomimages.magpex.com/bimages/5HL25173_2297964_ecbill_1768635006758.jpg</v>
          </cell>
          <cell r="U141" t="str">
            <v>17-01-2026 13:01:47</v>
          </cell>
        </row>
        <row r="142">
          <cell r="F142" t="str">
            <v>5HL16156</v>
          </cell>
          <cell r="G142" t="str">
            <v>LT-1</v>
          </cell>
          <cell r="H142" t="str">
            <v>NARAYANASWAMY S O KRISHNAPPA</v>
          </cell>
          <cell r="I142" t="str">
            <v>[IMAM J]</v>
          </cell>
          <cell r="J142" t="str">
            <v>Normal</v>
          </cell>
          <cell r="K142">
            <v>5235</v>
          </cell>
          <cell r="L142" t="str">
            <v>.TTL.</v>
          </cell>
          <cell r="M142" t="str">
            <v>0000</v>
          </cell>
          <cell r="N142" t="str">
            <v>A9670968</v>
          </cell>
          <cell r="O142" t="str">
            <v>L&amp;T</v>
          </cell>
          <cell r="P142">
            <v>0</v>
          </cell>
          <cell r="Q142" t="str">
            <v>5-30A</v>
          </cell>
          <cell r="R142" t="str">
            <v>https://escomimages.magpex.com/bimages/5HL16156_2286309_newmtr_1768384202993.jpg</v>
          </cell>
          <cell r="S142" t="str">
            <v>https://escomimages.magpex.com/bimages/5HL16156_2286309_oldmtr_1768384202993.jpg</v>
          </cell>
          <cell r="T142" t="str">
            <v>https://escomimages.magpex.com/bimages/5HL16156_2286309_ecbill_1768384202993.jpg</v>
          </cell>
          <cell r="U142" t="str">
            <v>17-01-2026 13:12:55</v>
          </cell>
        </row>
        <row r="143">
          <cell r="F143" t="str">
            <v>HUL29</v>
          </cell>
          <cell r="G143" t="str">
            <v>LT-1</v>
          </cell>
          <cell r="H143" t="str">
            <v>KRISHNAPPA</v>
          </cell>
          <cell r="I143" t="str">
            <v>[IMAM J]</v>
          </cell>
          <cell r="J143" t="str">
            <v>Normal</v>
          </cell>
          <cell r="K143">
            <v>3034</v>
          </cell>
          <cell r="L143" t="str">
            <v>LANDIS &amp; GYR</v>
          </cell>
          <cell r="M143" t="str">
            <v>1637577</v>
          </cell>
          <cell r="N143" t="str">
            <v>A9680506</v>
          </cell>
          <cell r="O143" t="str">
            <v>L&amp;T</v>
          </cell>
          <cell r="P143">
            <v>0</v>
          </cell>
          <cell r="Q143" t="str">
            <v>5-30A</v>
          </cell>
          <cell r="R143" t="str">
            <v>https://escomimages.magpex.com/bimages/HUL29_2317134_newmtr_1768384202993.jpg</v>
          </cell>
          <cell r="S143" t="str">
            <v>https://escomimages.magpex.com/bimages/HUL29_2317134_oldmtr_1768384202993.jpg</v>
          </cell>
          <cell r="T143" t="str">
            <v>https://escomimages.magpex.com/bimages/HUL29_2317134_ecbill_1768384202993.jpg</v>
          </cell>
          <cell r="U143" t="str">
            <v>17-01-2026 13:23:57</v>
          </cell>
        </row>
        <row r="144">
          <cell r="F144" t="str">
            <v>5HC22604</v>
          </cell>
          <cell r="G144" t="str">
            <v>LT-3</v>
          </cell>
          <cell r="H144" t="str">
            <v>M. RAMAKRISHNAAPPA</v>
          </cell>
          <cell r="I144" t="str">
            <v>[IMAM J]</v>
          </cell>
          <cell r="J144" t="str">
            <v>Normal</v>
          </cell>
          <cell r="K144">
            <v>3604</v>
          </cell>
          <cell r="L144" t="str">
            <v>.TTL.</v>
          </cell>
          <cell r="M144" t="str">
            <v>155536</v>
          </cell>
          <cell r="N144" t="str">
            <v>A9680518</v>
          </cell>
          <cell r="O144" t="str">
            <v>L&amp;T</v>
          </cell>
          <cell r="P144">
            <v>0</v>
          </cell>
          <cell r="Q144" t="str">
            <v>5-30A</v>
          </cell>
          <cell r="R144" t="str">
            <v>https://escomimages.magpex.com/bimages/5HC22604_2290782_newmtr_1768627345903.jpg</v>
          </cell>
          <cell r="S144" t="str">
            <v>https://escomimages.magpex.com/bimages/5HC22604_2290782_oldmtr_1768627345903.jpg</v>
          </cell>
          <cell r="T144" t="str">
            <v>https://escomimages.magpex.com/bimages/5HC22604_2290782_ecbill_1768627345903.jpg</v>
          </cell>
          <cell r="U144" t="str">
            <v>17-01-2026 13:31:23</v>
          </cell>
        </row>
        <row r="145">
          <cell r="F145" t="str">
            <v>5HL18806</v>
          </cell>
          <cell r="G145" t="str">
            <v>LT-1</v>
          </cell>
          <cell r="H145" t="str">
            <v>VENKATESH</v>
          </cell>
          <cell r="I145" t="str">
            <v>[IMAM J]</v>
          </cell>
          <cell r="J145" t="str">
            <v>Normal</v>
          </cell>
          <cell r="K145">
            <v>6010</v>
          </cell>
          <cell r="L145" t="str">
            <v>Alstom</v>
          </cell>
          <cell r="M145" t="str">
            <v>0000</v>
          </cell>
          <cell r="N145" t="str">
            <v>A9680503</v>
          </cell>
          <cell r="O145" t="str">
            <v>L&amp;T</v>
          </cell>
          <cell r="P145">
            <v>0</v>
          </cell>
          <cell r="Q145" t="str">
            <v>5-30A</v>
          </cell>
          <cell r="R145" t="str">
            <v>https://escomimages.magpex.com/bimages/5HL18806_2292827_newmtr_1768384202993.jpg</v>
          </cell>
          <cell r="S145" t="str">
            <v>https://escomimages.magpex.com/bimages/5HL18806_2292827_oldmtr_1768384202993.jpg</v>
          </cell>
          <cell r="T145" t="str">
            <v>https://escomimages.magpex.com/bimages/5HL18806_2292827_ecbill_1768384202993.jpg</v>
          </cell>
          <cell r="U145" t="str">
            <v>17-01-2026 13:32:42</v>
          </cell>
        </row>
        <row r="146">
          <cell r="F146" t="str">
            <v>BJ1063</v>
          </cell>
          <cell r="G146" t="str">
            <v>LT-1</v>
          </cell>
          <cell r="H146" t="str">
            <v>NANJAPPA S O MUNIYAPPA</v>
          </cell>
          <cell r="I146" t="str">
            <v>[IMAM J]</v>
          </cell>
          <cell r="J146" t="str">
            <v>Normal</v>
          </cell>
          <cell r="K146">
            <v>14874</v>
          </cell>
          <cell r="L146" t="str">
            <v>AVON</v>
          </cell>
          <cell r="M146" t="str">
            <v>81235</v>
          </cell>
          <cell r="N146" t="str">
            <v>A9680509</v>
          </cell>
          <cell r="O146" t="str">
            <v>L&amp;T</v>
          </cell>
          <cell r="P146">
            <v>0</v>
          </cell>
          <cell r="Q146" t="str">
            <v>5-30A</v>
          </cell>
          <cell r="R146" t="str">
            <v>https://escomimages.magpex.com/bimages/BJ1063_2252007_newmtr_1768629858332.jpg</v>
          </cell>
          <cell r="S146" t="str">
            <v>https://escomimages.magpex.com/bimages/BJ1063_2252007_oldmtr_1768629858332.jpg</v>
          </cell>
          <cell r="T146" t="str">
            <v>https://escomimages.magpex.com/bimages/BJ1063_2252007_ecbill_1768629858332.jpg</v>
          </cell>
          <cell r="U146" t="str">
            <v>17-01-2026 13:32:50</v>
          </cell>
        </row>
        <row r="147">
          <cell r="F147" t="str">
            <v>MK163</v>
          </cell>
          <cell r="G147" t="str">
            <v>LT-1</v>
          </cell>
          <cell r="H147" t="str">
            <v>NARAYANAPPA</v>
          </cell>
          <cell r="I147" t="str">
            <v>[IMAM J]</v>
          </cell>
          <cell r="J147" t="str">
            <v>Normal</v>
          </cell>
          <cell r="K147">
            <v>13455</v>
          </cell>
          <cell r="L147" t="str">
            <v>SIEMENS</v>
          </cell>
          <cell r="M147" t="str">
            <v>04493576</v>
          </cell>
          <cell r="N147" t="str">
            <v>A9680510</v>
          </cell>
          <cell r="O147" t="str">
            <v>L&amp;T</v>
          </cell>
          <cell r="P147">
            <v>0</v>
          </cell>
          <cell r="Q147" t="str">
            <v>5-30A</v>
          </cell>
          <cell r="R147" t="str">
            <v>https://escomimages.magpex.com/bimages/MK163_2314509_newmtr_1768627345903.jpg</v>
          </cell>
          <cell r="S147" t="str">
            <v>https://escomimages.magpex.com/bimages/MK163_2314509_oldmtr_1768627345903.jpg</v>
          </cell>
          <cell r="T147" t="str">
            <v>https://escomimages.magpex.com/bimages/MK163_2314509_ecbill_1768627345903.jpg</v>
          </cell>
          <cell r="U147" t="str">
            <v>17-01-2026 13:36:16</v>
          </cell>
        </row>
        <row r="148">
          <cell r="F148" t="str">
            <v>MK149</v>
          </cell>
          <cell r="G148" t="str">
            <v>LT-1</v>
          </cell>
          <cell r="H148" t="str">
            <v>DASAPPA</v>
          </cell>
          <cell r="I148" t="str">
            <v>[IMAM J]</v>
          </cell>
          <cell r="J148" t="str">
            <v>Normal</v>
          </cell>
          <cell r="K148">
            <v>9198</v>
          </cell>
          <cell r="L148" t="str">
            <v>BHEL</v>
          </cell>
          <cell r="M148" t="str">
            <v>959601</v>
          </cell>
          <cell r="N148" t="str">
            <v>A9680507</v>
          </cell>
          <cell r="O148" t="str">
            <v>L&amp;T</v>
          </cell>
          <cell r="P148">
            <v>0</v>
          </cell>
          <cell r="Q148" t="str">
            <v>5-30A</v>
          </cell>
          <cell r="R148" t="str">
            <v>https://escomimages.magpex.com/bimages/MK149_2310226_newmtr_1768635006758.jpg</v>
          </cell>
          <cell r="S148" t="str">
            <v>https://escomimages.magpex.com/bimages/MK149_2310226_oldmtr_1768635006758.jpg</v>
          </cell>
          <cell r="T148" t="str">
            <v>https://escomimages.magpex.com/bimages/MK149_2310226_ecbill_1768635006758.jpg</v>
          </cell>
          <cell r="U148" t="str">
            <v>17-01-2026 13:37:23</v>
          </cell>
        </row>
        <row r="149">
          <cell r="F149" t="str">
            <v>HUL53</v>
          </cell>
          <cell r="G149" t="str">
            <v>LT-1</v>
          </cell>
          <cell r="H149" t="str">
            <v>GOWRAMMA W O VENKATESHAPPA</v>
          </cell>
          <cell r="I149" t="str">
            <v>[IMAM J]</v>
          </cell>
          <cell r="J149" t="str">
            <v>Normal</v>
          </cell>
          <cell r="K149">
            <v>2847</v>
          </cell>
          <cell r="L149" t="str">
            <v>.TTL.</v>
          </cell>
          <cell r="M149" t="str">
            <v>5021320</v>
          </cell>
          <cell r="N149" t="str">
            <v>A9679818</v>
          </cell>
          <cell r="O149" t="str">
            <v>L&amp;T</v>
          </cell>
          <cell r="P149">
            <v>0</v>
          </cell>
          <cell r="Q149" t="str">
            <v>5-30A</v>
          </cell>
          <cell r="R149" t="str">
            <v>https://escomimages.magpex.com/bimages/HUL53_2315395_newmtr_1768384202993.jpg</v>
          </cell>
          <cell r="S149" t="str">
            <v>https://escomimages.magpex.com/bimages/HUL53_2315395_oldmtr_1768384202993.jpg</v>
          </cell>
          <cell r="T149" t="str">
            <v>https://escomimages.magpex.com/bimages/HUL53_2315395_ecbill_1768384202993.jpg</v>
          </cell>
          <cell r="U149" t="str">
            <v>17-01-2026 13:39:47</v>
          </cell>
        </row>
        <row r="150">
          <cell r="F150" t="str">
            <v>5HL16152</v>
          </cell>
          <cell r="G150" t="str">
            <v>LT-1</v>
          </cell>
          <cell r="H150" t="str">
            <v>GOWRAMMA W O VENKATESHAPPA</v>
          </cell>
          <cell r="I150" t="str">
            <v>[IMAM J]</v>
          </cell>
          <cell r="J150" t="str">
            <v>Normal</v>
          </cell>
          <cell r="K150">
            <v>6650</v>
          </cell>
          <cell r="L150" t="str">
            <v>.TTL.</v>
          </cell>
          <cell r="M150" t="str">
            <v>815464</v>
          </cell>
          <cell r="N150" t="str">
            <v>A9679820</v>
          </cell>
          <cell r="O150" t="str">
            <v>L&amp;T</v>
          </cell>
          <cell r="P150">
            <v>0</v>
          </cell>
          <cell r="Q150" t="str">
            <v>5-30A</v>
          </cell>
          <cell r="R150" t="str">
            <v>https://escomimages.magpex.com/bimages/5HL16152_2292310_newmtr_1768384202993.jpg</v>
          </cell>
          <cell r="S150" t="str">
            <v>https://escomimages.magpex.com/bimages/5HL16152_2292310_oldmtr_1768384202993.jpg</v>
          </cell>
          <cell r="T150" t="str">
            <v>https://escomimages.magpex.com/bimages/5HL16152_2292310_ecbill_1768384202993.jpg</v>
          </cell>
          <cell r="U150" t="str">
            <v>17-01-2026 13:43:57</v>
          </cell>
        </row>
        <row r="151">
          <cell r="F151" t="str">
            <v>5HL31894</v>
          </cell>
          <cell r="G151" t="str">
            <v>LT-1</v>
          </cell>
          <cell r="H151" t="str">
            <v>GOWRAMMA</v>
          </cell>
          <cell r="I151" t="str">
            <v>[IMAM J]</v>
          </cell>
          <cell r="J151" t="str">
            <v>Normal</v>
          </cell>
          <cell r="K151">
            <v>5585</v>
          </cell>
          <cell r="L151" t="str">
            <v>.TTL.</v>
          </cell>
          <cell r="M151" t="str">
            <v>2530943</v>
          </cell>
          <cell r="N151" t="str">
            <v>A9679816</v>
          </cell>
          <cell r="O151" t="str">
            <v>L&amp;T</v>
          </cell>
          <cell r="P151">
            <v>0</v>
          </cell>
          <cell r="Q151" t="str">
            <v>5-30A</v>
          </cell>
          <cell r="R151" t="str">
            <v>https://escomimages.magpex.com/bimages/5HL31894_2286685_newmtr_1768384202993.jpg</v>
          </cell>
          <cell r="S151" t="str">
            <v>https://escomimages.magpex.com/bimages/5HL31894_2286685_oldmtr_1768384202993.jpg</v>
          </cell>
          <cell r="T151" t="str">
            <v>https://escomimages.magpex.com/bimages/5HL31894_2286685_ecbill_1768384202993.jpg</v>
          </cell>
          <cell r="U151" t="str">
            <v>17-01-2026 13:53:34</v>
          </cell>
        </row>
        <row r="152">
          <cell r="F152" t="str">
            <v>5HL31893</v>
          </cell>
          <cell r="G152" t="str">
            <v>LT-1</v>
          </cell>
          <cell r="H152" t="str">
            <v>GOWRAMMA</v>
          </cell>
          <cell r="I152" t="str">
            <v>[IMAM J]</v>
          </cell>
          <cell r="J152" t="str">
            <v>Normal</v>
          </cell>
          <cell r="K152">
            <v>7630</v>
          </cell>
          <cell r="L152" t="str">
            <v>.TTL.</v>
          </cell>
          <cell r="M152" t="str">
            <v>0000</v>
          </cell>
          <cell r="N152" t="str">
            <v>A9679809</v>
          </cell>
          <cell r="O152" t="str">
            <v>L&amp;T</v>
          </cell>
          <cell r="P152">
            <v>0</v>
          </cell>
          <cell r="Q152" t="str">
            <v>5-30A</v>
          </cell>
          <cell r="R152" t="str">
            <v>https://escomimages.magpex.com/bimages/5HL31893_2295881_newmtr_1768384202993.jpg</v>
          </cell>
          <cell r="S152" t="str">
            <v>https://escomimages.magpex.com/bimages/5HL31893_2295881_oldmtr_1768384202993.jpg</v>
          </cell>
          <cell r="T152" t="str">
            <v>https://escomimages.magpex.com/bimages/5HL31893_2295881_ecbill_1768384202993.jpg</v>
          </cell>
          <cell r="U152" t="str">
            <v>17-01-2026 13:57:40</v>
          </cell>
        </row>
        <row r="153">
          <cell r="F153" t="str">
            <v>MK58</v>
          </cell>
          <cell r="G153" t="str">
            <v>LT-1</v>
          </cell>
          <cell r="H153" t="str">
            <v>M PATALAPPA</v>
          </cell>
          <cell r="I153" t="str">
            <v>[IMAM J]</v>
          </cell>
          <cell r="J153" t="str">
            <v>Normal</v>
          </cell>
          <cell r="K153">
            <v>18548</v>
          </cell>
          <cell r="L153" t="str">
            <v>.TTL.</v>
          </cell>
          <cell r="M153" t="str">
            <v>5020542</v>
          </cell>
          <cell r="N153" t="str">
            <v>A9680505</v>
          </cell>
          <cell r="O153" t="str">
            <v>L&amp;T</v>
          </cell>
          <cell r="P153">
            <v>0</v>
          </cell>
          <cell r="Q153" t="str">
            <v>5-30A</v>
          </cell>
          <cell r="R153" t="str">
            <v>https://escomimages.magpex.com/bimages/MK58_2307953_newmtr_1768627345903.jpg</v>
          </cell>
          <cell r="S153" t="str">
            <v>https://escomimages.magpex.com/bimages/MK58_2307953_oldmtr_1768627345903.jpg</v>
          </cell>
          <cell r="T153" t="str">
            <v>https://escomimages.magpex.com/bimages/MK58_2307953_ecbill_1768627345903.jpg</v>
          </cell>
          <cell r="U153" t="str">
            <v>17-01-2026 13:59:56</v>
          </cell>
        </row>
        <row r="154">
          <cell r="F154" t="str">
            <v>5HL3063</v>
          </cell>
          <cell r="G154" t="str">
            <v>LT-1</v>
          </cell>
          <cell r="H154" t="str">
            <v>KRISHNAPPA S O MUDDANNA</v>
          </cell>
          <cell r="I154" t="str">
            <v>[IMAM J]</v>
          </cell>
          <cell r="J154" t="str">
            <v>Normal</v>
          </cell>
          <cell r="K154">
            <v>8605</v>
          </cell>
          <cell r="L154" t="str">
            <v>LANDIS &amp; GYR</v>
          </cell>
          <cell r="M154" t="str">
            <v>04727536</v>
          </cell>
          <cell r="N154" t="str">
            <v>A9679819</v>
          </cell>
          <cell r="O154" t="str">
            <v>L&amp;T</v>
          </cell>
          <cell r="P154">
            <v>0</v>
          </cell>
          <cell r="Q154" t="str">
            <v>5-30A</v>
          </cell>
          <cell r="R154" t="str">
            <v>https://escomimages.magpex.com/bimages/5HL3063_2298198_newmtr_1768384202993.jpg</v>
          </cell>
          <cell r="S154" t="str">
            <v>https://escomimages.magpex.com/bimages/5HL3063_2298198_oldmtr_1768384202993.jpg</v>
          </cell>
          <cell r="T154" t="str">
            <v>https://escomimages.magpex.com/bimages/5HL3063_2298198_ecbill_1768384202993.jpg</v>
          </cell>
          <cell r="U154" t="str">
            <v>17-01-2026 14:07:05</v>
          </cell>
        </row>
        <row r="155">
          <cell r="F155" t="str">
            <v>5HL3062</v>
          </cell>
          <cell r="G155" t="str">
            <v>LT-1</v>
          </cell>
          <cell r="H155" t="str">
            <v>KRISHNAPPA S O MUDDANNA</v>
          </cell>
          <cell r="I155" t="str">
            <v>[IMAM J]</v>
          </cell>
          <cell r="J155" t="str">
            <v>Normal</v>
          </cell>
          <cell r="K155">
            <v>19217</v>
          </cell>
          <cell r="L155" t="str">
            <v>LANDIS &amp; GYR</v>
          </cell>
          <cell r="M155" t="str">
            <v>04727962</v>
          </cell>
          <cell r="N155" t="str">
            <v>A9679810</v>
          </cell>
          <cell r="O155" t="str">
            <v>L&amp;T</v>
          </cell>
          <cell r="P155">
            <v>0</v>
          </cell>
          <cell r="Q155" t="str">
            <v>5-30A</v>
          </cell>
          <cell r="R155" t="str">
            <v>https://escomimages.magpex.com/bimages/5HL3062_2293233_newmtr_1768384202993.jpg</v>
          </cell>
          <cell r="S155" t="str">
            <v>https://escomimages.magpex.com/bimages/5HL3062_2293233_oldmtr_1768384202993.jpg</v>
          </cell>
          <cell r="T155" t="str">
            <v>https://escomimages.magpex.com/bimages/5HL3062_2293233_ecbill_1768384202993.jpg</v>
          </cell>
          <cell r="U155" t="str">
            <v>17-01-2026 14:08:39</v>
          </cell>
        </row>
        <row r="156">
          <cell r="F156" t="str">
            <v>5HL21319</v>
          </cell>
          <cell r="G156" t="str">
            <v>LT-1</v>
          </cell>
          <cell r="H156" t="str">
            <v>MARIYAMMA   MARIYAPPA</v>
          </cell>
          <cell r="I156" t="str">
            <v>[IMAM J]</v>
          </cell>
          <cell r="J156" t="str">
            <v>Normal</v>
          </cell>
          <cell r="K156">
            <v>9510</v>
          </cell>
          <cell r="L156" t="str">
            <v>.TTL.</v>
          </cell>
          <cell r="M156" t="str">
            <v>0000</v>
          </cell>
          <cell r="N156" t="str">
            <v>A9679801</v>
          </cell>
          <cell r="O156" t="str">
            <v>L&amp;T</v>
          </cell>
          <cell r="P156">
            <v>0</v>
          </cell>
          <cell r="Q156" t="str">
            <v>5-30A</v>
          </cell>
          <cell r="R156" t="str">
            <v>https://escomimages.magpex.com/bimages/5HL21319_2296962_newmtr_1768384202993.jpg</v>
          </cell>
          <cell r="S156" t="str">
            <v>https://escomimages.magpex.com/bimages/5HL21319_2296962_oldmtr_1768384202993.jpg</v>
          </cell>
          <cell r="T156" t="str">
            <v>https://escomimages.magpex.com/bimages/5HL21319_2296962_ecbill_1768384202993.jpg</v>
          </cell>
          <cell r="U156" t="str">
            <v>17-01-2026 14:18:54</v>
          </cell>
        </row>
        <row r="157">
          <cell r="F157" t="str">
            <v>5HL14059</v>
          </cell>
          <cell r="G157" t="str">
            <v>LT-1</v>
          </cell>
          <cell r="H157" t="str">
            <v>RAMAJINAPPA S O BACHANNA</v>
          </cell>
          <cell r="I157" t="str">
            <v>[IMAM J]</v>
          </cell>
          <cell r="J157" t="str">
            <v>Normal</v>
          </cell>
          <cell r="K157">
            <v>8000</v>
          </cell>
          <cell r="L157" t="str">
            <v>SIEMENS</v>
          </cell>
          <cell r="M157" t="str">
            <v>04452543</v>
          </cell>
          <cell r="N157" t="str">
            <v>A9679814</v>
          </cell>
          <cell r="O157" t="str">
            <v>L&amp;T</v>
          </cell>
          <cell r="P157">
            <v>0</v>
          </cell>
          <cell r="Q157" t="str">
            <v>5-30A</v>
          </cell>
          <cell r="R157" t="str">
            <v>https://escomimages.magpex.com/bimages/5HL14059_2289884_newmtr_1768384202993.jpg</v>
          </cell>
          <cell r="S157" t="str">
            <v>https://escomimages.magpex.com/bimages/5HL14059_2289884_oldmtr_1768384202993.jpg</v>
          </cell>
          <cell r="T157" t="str">
            <v>https://escomimages.magpex.com/bimages/5HL14059_2289884_ecbill_1768384202993.jpg</v>
          </cell>
          <cell r="U157" t="str">
            <v>17-01-2026 14:32:07</v>
          </cell>
        </row>
        <row r="158">
          <cell r="F158" t="str">
            <v>HUL55</v>
          </cell>
          <cell r="G158" t="str">
            <v>LT-3</v>
          </cell>
          <cell r="H158" t="str">
            <v>MUNISWAMAPPA S O SONNAPPA</v>
          </cell>
          <cell r="I158" t="str">
            <v>[IMAM J]</v>
          </cell>
          <cell r="J158" t="str">
            <v>Normal</v>
          </cell>
          <cell r="K158">
            <v>3370</v>
          </cell>
          <cell r="L158" t="str">
            <v>Alstom</v>
          </cell>
          <cell r="M158" t="str">
            <v>0000</v>
          </cell>
          <cell r="N158" t="str">
            <v>A9679805</v>
          </cell>
          <cell r="O158" t="str">
            <v>L&amp;T</v>
          </cell>
          <cell r="P158">
            <v>0</v>
          </cell>
          <cell r="Q158" t="str">
            <v>5-30A</v>
          </cell>
          <cell r="R158" t="str">
            <v>https://escomimages.magpex.com/bimages/HUL55_2315131_newmtr_1768384202993.jpg</v>
          </cell>
          <cell r="S158" t="str">
            <v>https://escomimages.magpex.com/bimages/HUL55_2315131_oldmtr_1768384202993.jpg</v>
          </cell>
          <cell r="T158" t="str">
            <v>https://escomimages.magpex.com/bimages/HUL55_2315131_ecbill_1768384202993.jpg</v>
          </cell>
          <cell r="U158" t="str">
            <v>17-01-2026 14:48:52</v>
          </cell>
        </row>
        <row r="159">
          <cell r="F159" t="str">
            <v>HUL39</v>
          </cell>
          <cell r="G159" t="str">
            <v>LT-1</v>
          </cell>
          <cell r="H159" t="str">
            <v>H S DEVARAJA S O</v>
          </cell>
          <cell r="I159" t="str">
            <v>[IMAM J]</v>
          </cell>
          <cell r="J159" t="str">
            <v>Normal</v>
          </cell>
          <cell r="K159">
            <v>25726</v>
          </cell>
          <cell r="L159" t="str">
            <v>LANDIS &amp; GYR</v>
          </cell>
          <cell r="M159" t="str">
            <v>04726936</v>
          </cell>
          <cell r="N159" t="str">
            <v>A9679802</v>
          </cell>
          <cell r="O159" t="str">
            <v>L&amp;T</v>
          </cell>
          <cell r="P159">
            <v>0</v>
          </cell>
          <cell r="Q159" t="str">
            <v>5-30A</v>
          </cell>
          <cell r="R159" t="str">
            <v>https://escomimages.magpex.com/bimages/HUL39_2317216_newmtr_1768384202993.jpg</v>
          </cell>
          <cell r="S159" t="str">
            <v>https://escomimages.magpex.com/bimages/HUL39_2317216_oldmtr_1768384202993.jpg</v>
          </cell>
          <cell r="T159" t="str">
            <v>https://escomimages.magpex.com/bimages/HUL39_2317216_ecbill_1768384202993.jpg</v>
          </cell>
          <cell r="U159" t="str">
            <v>17-01-2026 14:51:20</v>
          </cell>
        </row>
        <row r="160">
          <cell r="F160" t="str">
            <v>5HL6094</v>
          </cell>
          <cell r="G160" t="str">
            <v>LT-1</v>
          </cell>
          <cell r="H160" t="str">
            <v>MUNISHAMAPPA S O</v>
          </cell>
          <cell r="I160" t="str">
            <v>[IMAM J]</v>
          </cell>
          <cell r="J160" t="str">
            <v>Normal</v>
          </cell>
          <cell r="K160">
            <v>6286</v>
          </cell>
          <cell r="L160" t="str">
            <v>.TTL.</v>
          </cell>
          <cell r="M160" t="str">
            <v>000000</v>
          </cell>
          <cell r="N160" t="str">
            <v>A9679812</v>
          </cell>
          <cell r="O160" t="str">
            <v>L&amp;T</v>
          </cell>
          <cell r="P160">
            <v>0</v>
          </cell>
          <cell r="Q160" t="str">
            <v>5-30A</v>
          </cell>
          <cell r="R160" t="str">
            <v>https://escomimages.magpex.com/bimages/5HL6094_2299054_newmtr_1768384202993.jpg</v>
          </cell>
          <cell r="S160" t="str">
            <v>https://escomimages.magpex.com/bimages/5HL6094_2299054_oldmtr_1768384202993.jpg</v>
          </cell>
          <cell r="T160" t="str">
            <v>https://escomimages.magpex.com/bimages/5HL6094_2299054_ecbill_1768384202993.jpg</v>
          </cell>
          <cell r="U160" t="str">
            <v>17-01-2026 14:56:25</v>
          </cell>
        </row>
        <row r="161">
          <cell r="F161" t="str">
            <v>5HL43683</v>
          </cell>
          <cell r="G161" t="str">
            <v>LT-1</v>
          </cell>
          <cell r="H161" t="str">
            <v>A. AMBARISH S O LA T</v>
          </cell>
          <cell r="I161" t="str">
            <v>[IMAM J]</v>
          </cell>
          <cell r="J161" t="str">
            <v>Normal</v>
          </cell>
          <cell r="K161">
            <v>28782</v>
          </cell>
          <cell r="L161" t="str">
            <v>LANDIS &amp; GYR</v>
          </cell>
          <cell r="M161" t="str">
            <v>22233922</v>
          </cell>
          <cell r="N161" t="str">
            <v>A9679569</v>
          </cell>
          <cell r="O161" t="str">
            <v>L&amp;T</v>
          </cell>
          <cell r="P161">
            <v>0</v>
          </cell>
          <cell r="Q161" t="str">
            <v>5-30A</v>
          </cell>
          <cell r="R161" t="str">
            <v>https://escomimages.magpex.com/bimages/5HL43683_2302461_newmtr_1768642424643.jpg</v>
          </cell>
          <cell r="S161" t="str">
            <v>https://escomimages.magpex.com/bimages/5HL43683_2302461_oldmtr_1768642424643.jpg</v>
          </cell>
          <cell r="T161" t="str">
            <v>https://escomimages.magpex.com/bimages/5HL43683_2302461_ecbill_1768642424643.jpg</v>
          </cell>
          <cell r="U161" t="str">
            <v>17-01-2026 15:06:19</v>
          </cell>
        </row>
        <row r="162">
          <cell r="F162" t="str">
            <v>MK4</v>
          </cell>
          <cell r="G162" t="str">
            <v>LT-1</v>
          </cell>
          <cell r="H162" t="str">
            <v>M K DEVARAJA</v>
          </cell>
          <cell r="I162" t="str">
            <v>[IMAM J]</v>
          </cell>
          <cell r="J162" t="str">
            <v>Normal</v>
          </cell>
          <cell r="K162">
            <v>4901</v>
          </cell>
          <cell r="L162" t="str">
            <v>Alstom</v>
          </cell>
          <cell r="M162" t="str">
            <v>99552244</v>
          </cell>
          <cell r="N162" t="str">
            <v>A9679567</v>
          </cell>
          <cell r="O162" t="str">
            <v>L&amp;T</v>
          </cell>
          <cell r="P162">
            <v>0</v>
          </cell>
          <cell r="Q162" t="str">
            <v>5-30A</v>
          </cell>
          <cell r="R162" t="str">
            <v>https://escomimages.magpex.com/bimages/MK4_2309369_newmtr_1768627345903.jpg</v>
          </cell>
          <cell r="S162" t="str">
            <v>https://escomimages.magpex.com/bimages/MK4_2309369_oldmtr_1768627345903.jpg</v>
          </cell>
          <cell r="T162" t="str">
            <v>https://escomimages.magpex.com/bimages/MK4_2309369_ecbill_1768627345903.jpg</v>
          </cell>
          <cell r="U162" t="str">
            <v>17-01-2026 15:11:17</v>
          </cell>
        </row>
        <row r="163">
          <cell r="F163" t="str">
            <v>5HL6093</v>
          </cell>
          <cell r="G163" t="str">
            <v>LT-1</v>
          </cell>
          <cell r="H163" t="str">
            <v>THYAGARAJ S O SONNAPPA</v>
          </cell>
          <cell r="I163" t="str">
            <v>[IMAM J]</v>
          </cell>
          <cell r="J163" t="str">
            <v>Normal</v>
          </cell>
          <cell r="K163">
            <v>22704</v>
          </cell>
          <cell r="L163" t="str">
            <v>.TTL.</v>
          </cell>
          <cell r="M163" t="str">
            <v>604096</v>
          </cell>
          <cell r="N163" t="str">
            <v>A9679803</v>
          </cell>
          <cell r="O163" t="str">
            <v>L&amp;T</v>
          </cell>
          <cell r="P163">
            <v>0</v>
          </cell>
          <cell r="Q163" t="str">
            <v>5-30A</v>
          </cell>
          <cell r="R163" t="str">
            <v>https://escomimages.magpex.com/bimages/5HL6093_2301730_newmtr_1768384202993.jpg</v>
          </cell>
          <cell r="S163" t="str">
            <v>https://escomimages.magpex.com/bimages/5HL6093_2301730_oldmtr_1768384202993.jpg</v>
          </cell>
          <cell r="T163" t="str">
            <v>https://escomimages.magpex.com/bimages/5HL6093_2301730_ecbill_1768384202993.jpg</v>
          </cell>
          <cell r="U163" t="str">
            <v>17-01-2026 15:12:22</v>
          </cell>
        </row>
        <row r="164">
          <cell r="F164" t="str">
            <v>MK96</v>
          </cell>
          <cell r="G164" t="str">
            <v>LT-1</v>
          </cell>
          <cell r="H164" t="str">
            <v>GOPALAPPA</v>
          </cell>
          <cell r="I164" t="str">
            <v>[IMAM J]</v>
          </cell>
          <cell r="J164" t="str">
            <v>Normal</v>
          </cell>
          <cell r="K164">
            <v>27300</v>
          </cell>
          <cell r="L164" t="str">
            <v>.TTL.</v>
          </cell>
          <cell r="M164" t="str">
            <v>1502809</v>
          </cell>
          <cell r="N164" t="str">
            <v>A9680508</v>
          </cell>
          <cell r="O164" t="str">
            <v>L&amp;T</v>
          </cell>
          <cell r="P164">
            <v>0</v>
          </cell>
          <cell r="Q164" t="str">
            <v>5-30A</v>
          </cell>
          <cell r="R164" t="str">
            <v>https://escomimages.magpex.com/bimages/MK96_2315895_newmtr_1768627345903.jpg</v>
          </cell>
          <cell r="S164" t="str">
            <v>https://escomimages.magpex.com/bimages/MK96_2315895_oldmtr_1768627345903.jpg</v>
          </cell>
          <cell r="T164" t="str">
            <v>https://escomimages.magpex.com/bimages/MK96_2315895_ecbill_1768627345903.jpg</v>
          </cell>
          <cell r="U164" t="str">
            <v>17-01-2026 15:14:59</v>
          </cell>
        </row>
        <row r="165">
          <cell r="F165" t="str">
            <v>5HL29244</v>
          </cell>
          <cell r="G165" t="str">
            <v>LT-1</v>
          </cell>
          <cell r="H165" t="str">
            <v>PATALAPPA</v>
          </cell>
          <cell r="I165" t="str">
            <v>[IMAM J]</v>
          </cell>
          <cell r="J165" t="str">
            <v>Normal</v>
          </cell>
          <cell r="K165">
            <v>1329</v>
          </cell>
          <cell r="L165" t="str">
            <v>.TTL.</v>
          </cell>
          <cell r="M165" t="str">
            <v>5053584</v>
          </cell>
          <cell r="N165" t="str">
            <v>A9679565</v>
          </cell>
          <cell r="O165" t="str">
            <v>L&amp;T</v>
          </cell>
          <cell r="P165">
            <v>0</v>
          </cell>
          <cell r="Q165" t="str">
            <v>5-30A</v>
          </cell>
          <cell r="R165" t="str">
            <v>https://escomimages.magpex.com/bimages/5HL29244_2289052_newmtr_1768627345903.jpg</v>
          </cell>
          <cell r="S165" t="str">
            <v>https://escomimages.magpex.com/bimages/5HL29244_2289052_oldmtr_1768627345903.jpg</v>
          </cell>
          <cell r="T165" t="str">
            <v>https://escomimages.magpex.com/bimages/5HL29244_2289052_ecbill_1768627345903.jpg</v>
          </cell>
          <cell r="U165" t="str">
            <v>17-01-2026 15:19:50</v>
          </cell>
        </row>
        <row r="166">
          <cell r="F166" t="str">
            <v>HUL46</v>
          </cell>
          <cell r="G166" t="str">
            <v>LT-1</v>
          </cell>
          <cell r="H166" t="str">
            <v>H S GOPALAPPA S O SONNAPPA</v>
          </cell>
          <cell r="I166" t="str">
            <v>[IMAM J]</v>
          </cell>
          <cell r="J166" t="str">
            <v>Normal</v>
          </cell>
          <cell r="K166">
            <v>5408</v>
          </cell>
          <cell r="L166" t="str">
            <v>BHEL</v>
          </cell>
          <cell r="M166" t="str">
            <v>206242</v>
          </cell>
          <cell r="N166" t="str">
            <v>A9679572</v>
          </cell>
          <cell r="O166" t="str">
            <v>L&amp;T</v>
          </cell>
          <cell r="P166">
            <v>0</v>
          </cell>
          <cell r="Q166" t="str">
            <v>5-30A</v>
          </cell>
          <cell r="R166" t="str">
            <v>https://escomimages.magpex.com/bimages/HUL46_2317223_newmtr_1768384202993.jpg</v>
          </cell>
          <cell r="S166" t="str">
            <v>https://escomimages.magpex.com/bimages/HUL46_2317223_oldmtr_1768384202993.jpg</v>
          </cell>
          <cell r="T166" t="str">
            <v>https://escomimages.magpex.com/bimages/HUL46_2317223_ecbill_1768384202993.jpg</v>
          </cell>
          <cell r="U166" t="str">
            <v>17-01-2026 15:23:46</v>
          </cell>
        </row>
        <row r="167">
          <cell r="F167" t="str">
            <v>MK62</v>
          </cell>
          <cell r="G167" t="str">
            <v>LT-1</v>
          </cell>
          <cell r="H167" t="str">
            <v>M A MUNIVENKATAPPA</v>
          </cell>
          <cell r="I167" t="str">
            <v>[IMAM J]</v>
          </cell>
          <cell r="J167" t="str">
            <v>Normal</v>
          </cell>
          <cell r="K167">
            <v>677</v>
          </cell>
          <cell r="L167" t="str">
            <v>REMCO</v>
          </cell>
          <cell r="M167" t="str">
            <v>833389</v>
          </cell>
          <cell r="N167" t="str">
            <v>A9679578</v>
          </cell>
          <cell r="O167" t="str">
            <v>L&amp;T</v>
          </cell>
          <cell r="P167">
            <v>0</v>
          </cell>
          <cell r="Q167" t="str">
            <v>5-30A</v>
          </cell>
          <cell r="R167" t="str">
            <v>https://escomimages.magpex.com/bimages/MK62_2316908_newmtr_1768643784500.jpg</v>
          </cell>
          <cell r="S167" t="str">
            <v>https://escomimages.magpex.com/bimages/MK62_2316908_oldmtr_1768643784500.jpg</v>
          </cell>
          <cell r="T167" t="str">
            <v>https://escomimages.magpex.com/bimages/MK62_2316908_ecbill_1768643784500.jpg</v>
          </cell>
          <cell r="U167" t="str">
            <v>17-01-2026 15:27:37</v>
          </cell>
        </row>
        <row r="168">
          <cell r="F168" t="str">
            <v>5HC29246</v>
          </cell>
          <cell r="G168" t="str">
            <v>LT-3</v>
          </cell>
          <cell r="H168" t="str">
            <v>PATALAPPA</v>
          </cell>
          <cell r="I168" t="str">
            <v>[IMAM J]</v>
          </cell>
          <cell r="J168" t="str">
            <v>Normal</v>
          </cell>
          <cell r="K168">
            <v>1759</v>
          </cell>
          <cell r="L168" t="str">
            <v>.TTL.</v>
          </cell>
          <cell r="M168" t="str">
            <v>0000000</v>
          </cell>
          <cell r="N168" t="str">
            <v>A9679562</v>
          </cell>
          <cell r="O168" t="str">
            <v>L&amp;T</v>
          </cell>
          <cell r="P168">
            <v>0</v>
          </cell>
          <cell r="Q168" t="str">
            <v>5-30A</v>
          </cell>
          <cell r="R168" t="str">
            <v>https://escomimages.magpex.com/bimages/5HC29246_2283886_newmtr_1768629858332.jpg</v>
          </cell>
          <cell r="S168" t="str">
            <v>https://escomimages.magpex.com/bimages/5HC29246_2283886_oldmtr_1768629858332.jpg</v>
          </cell>
          <cell r="T168" t="str">
            <v>https://escomimages.magpex.com/bimages/5HC29246_2283886_ecbill_1768629858332.jpg</v>
          </cell>
          <cell r="U168" t="str">
            <v>17-01-2026 15:29:26</v>
          </cell>
        </row>
        <row r="169">
          <cell r="F169" t="str">
            <v>HUL42</v>
          </cell>
          <cell r="G169" t="str">
            <v>LT-1</v>
          </cell>
          <cell r="H169" t="str">
            <v>BACHEGOWDA S O ABBAIAYANNA</v>
          </cell>
          <cell r="I169" t="str">
            <v>[IMAM J]</v>
          </cell>
          <cell r="J169" t="str">
            <v>Normal</v>
          </cell>
          <cell r="K169">
            <v>2632</v>
          </cell>
          <cell r="L169" t="str">
            <v>BHEL</v>
          </cell>
          <cell r="M169" t="str">
            <v>559890</v>
          </cell>
          <cell r="N169" t="str">
            <v>A9679576</v>
          </cell>
          <cell r="O169" t="str">
            <v>L&amp;T</v>
          </cell>
          <cell r="P169">
            <v>0</v>
          </cell>
          <cell r="Q169" t="str">
            <v>5-30A</v>
          </cell>
          <cell r="R169" t="str">
            <v>https://escomimages.magpex.com/bimages/HUL42_2317237_newmtr_1768384202993.jpg</v>
          </cell>
          <cell r="S169" t="str">
            <v>https://escomimages.magpex.com/bimages/HUL42_2317237_oldmtr_1768384202993.jpg</v>
          </cell>
          <cell r="T169" t="str">
            <v>https://escomimages.magpex.com/bimages/HUL42_2317237_ecbill_1768384202993.jpg</v>
          </cell>
          <cell r="U169" t="str">
            <v>17-01-2026 15:34:11</v>
          </cell>
        </row>
        <row r="170">
          <cell r="F170" t="str">
            <v>MK39</v>
          </cell>
          <cell r="G170" t="str">
            <v>LT-1</v>
          </cell>
          <cell r="H170" t="str">
            <v>CHIKKA DYAVANNA</v>
          </cell>
          <cell r="I170" t="str">
            <v>[IMAM J]</v>
          </cell>
          <cell r="J170" t="str">
            <v>Normal</v>
          </cell>
          <cell r="K170">
            <v>4602</v>
          </cell>
          <cell r="L170" t="str">
            <v>LANDIS &amp; GYR</v>
          </cell>
          <cell r="M170" t="str">
            <v>49265051</v>
          </cell>
          <cell r="N170" t="str">
            <v>A9679563</v>
          </cell>
          <cell r="O170" t="str">
            <v>L&amp;T</v>
          </cell>
          <cell r="P170">
            <v>0</v>
          </cell>
          <cell r="Q170" t="str">
            <v>5-30A</v>
          </cell>
          <cell r="R170" t="str">
            <v>https://escomimages.magpex.com/bimages/MK39_2309974_newmtr_1768631791185.jpg</v>
          </cell>
          <cell r="S170" t="str">
            <v>https://escomimages.magpex.com/bimages/MK39_2309974_oldmtr_1768631791185.jpg</v>
          </cell>
          <cell r="T170" t="str">
            <v>https://escomimages.magpex.com/bimages/MK39_2309974_ecbill_1768631791185.jpg</v>
          </cell>
          <cell r="U170" t="str">
            <v>17-01-2026 15:34:43</v>
          </cell>
        </row>
        <row r="171">
          <cell r="F171" t="str">
            <v>5HC29247</v>
          </cell>
          <cell r="G171" t="str">
            <v>LT-3</v>
          </cell>
          <cell r="H171" t="str">
            <v>PATALAPPA</v>
          </cell>
          <cell r="I171" t="str">
            <v>[IMAM J]</v>
          </cell>
          <cell r="J171" t="str">
            <v>Normal</v>
          </cell>
          <cell r="K171">
            <v>10099</v>
          </cell>
          <cell r="L171" t="str">
            <v>.TTL.</v>
          </cell>
          <cell r="M171" t="str">
            <v>0000000</v>
          </cell>
          <cell r="N171" t="str">
            <v>A9679570</v>
          </cell>
          <cell r="O171" t="str">
            <v>L&amp;T</v>
          </cell>
          <cell r="P171">
            <v>0</v>
          </cell>
          <cell r="Q171" t="str">
            <v>5-30A</v>
          </cell>
          <cell r="R171" t="str">
            <v>https://escomimages.magpex.com/bimages/5HC29247_2292351_newmtr_1768631791185.jpg</v>
          </cell>
          <cell r="S171" t="str">
            <v>https://escomimages.magpex.com/bimages/5HC29247_2292351_oldmtr_1768631791185.jpg</v>
          </cell>
          <cell r="T171" t="str">
            <v>https://escomimages.magpex.com/bimages/5HC29247_2292351_ecbill_1768631791185.jpg</v>
          </cell>
          <cell r="U171" t="str">
            <v>17-01-2026 15:40:48</v>
          </cell>
        </row>
        <row r="172">
          <cell r="F172" t="str">
            <v>5HL12786</v>
          </cell>
          <cell r="G172" t="str">
            <v>LT-1</v>
          </cell>
          <cell r="H172" t="str">
            <v>NARAYANAMMA</v>
          </cell>
          <cell r="I172" t="str">
            <v>[IMAM J]</v>
          </cell>
          <cell r="J172" t="str">
            <v>Normal</v>
          </cell>
          <cell r="K172">
            <v>16336</v>
          </cell>
          <cell r="L172" t="str">
            <v>LANDIS &amp; GYR</v>
          </cell>
          <cell r="M172" t="str">
            <v>00000</v>
          </cell>
          <cell r="N172" t="str">
            <v>A9679561</v>
          </cell>
          <cell r="O172" t="str">
            <v>L&amp;T</v>
          </cell>
          <cell r="P172">
            <v>0</v>
          </cell>
          <cell r="Q172" t="str">
            <v>5-30A</v>
          </cell>
          <cell r="R172" t="str">
            <v>https://escomimages.magpex.com/bimages/5HL12786_2286192_newmtr_1768384202993.jpg</v>
          </cell>
          <cell r="S172" t="str">
            <v>https://escomimages.magpex.com/bimages/5HL12786_2286192_oldmtr_1768384202993.jpg</v>
          </cell>
          <cell r="T172" t="str">
            <v>https://escomimages.magpex.com/bimages/5HL12786_2286192_ecbill_1768384202993.jpg</v>
          </cell>
          <cell r="U172" t="str">
            <v>17-01-2026 15:44:11</v>
          </cell>
        </row>
        <row r="173">
          <cell r="F173" t="str">
            <v>HUL60</v>
          </cell>
          <cell r="G173" t="str">
            <v>LT-1</v>
          </cell>
          <cell r="H173" t="str">
            <v>VENKATAPPA S O MUNISWAMAPPA</v>
          </cell>
          <cell r="I173" t="str">
            <v>[IMAM J]</v>
          </cell>
          <cell r="J173" t="str">
            <v>Normal</v>
          </cell>
          <cell r="K173">
            <v>7867</v>
          </cell>
          <cell r="L173" t="str">
            <v>Alstom</v>
          </cell>
          <cell r="M173" t="str">
            <v>0000</v>
          </cell>
          <cell r="N173" t="str">
            <v>A9679580</v>
          </cell>
          <cell r="O173" t="str">
            <v>L&amp;T</v>
          </cell>
          <cell r="P173">
            <v>0</v>
          </cell>
          <cell r="Q173" t="str">
            <v>5-30A</v>
          </cell>
          <cell r="R173" t="str">
            <v>https://escomimages.magpex.com/bimages/HUL60_2316258_newmtr_1768384202993.jpg</v>
          </cell>
          <cell r="S173" t="str">
            <v>https://escomimages.magpex.com/bimages/HUL60_2316258_oldmtr_1768384202993.jpg</v>
          </cell>
          <cell r="T173" t="str">
            <v>https://escomimages.magpex.com/bimages/HUL60_2316258_ecbill_1768384202993.jpg</v>
          </cell>
          <cell r="U173" t="str">
            <v>17-01-2026 15:51:27</v>
          </cell>
        </row>
        <row r="174">
          <cell r="F174" t="str">
            <v>HUL22</v>
          </cell>
          <cell r="G174" t="str">
            <v>LT-1</v>
          </cell>
          <cell r="H174" t="str">
            <v>UTTANALAPPA</v>
          </cell>
          <cell r="I174" t="str">
            <v>[IMAM J]</v>
          </cell>
          <cell r="J174" t="str">
            <v>Normal</v>
          </cell>
          <cell r="K174">
            <v>7293</v>
          </cell>
          <cell r="L174" t="str">
            <v>.TTL.</v>
          </cell>
          <cell r="M174" t="str">
            <v>433679</v>
          </cell>
          <cell r="N174" t="str">
            <v>A9679575</v>
          </cell>
          <cell r="O174" t="str">
            <v>L&amp;T</v>
          </cell>
          <cell r="P174">
            <v>0</v>
          </cell>
          <cell r="Q174" t="str">
            <v>5-30A</v>
          </cell>
          <cell r="R174" t="str">
            <v>https://escomimages.magpex.com/bimages/HUL22_2313349_newmtr_1768384202993.jpg</v>
          </cell>
          <cell r="S174" t="str">
            <v>https://escomimages.magpex.com/bimages/HUL22_2313349_oldmtr_1768384202993.jpg</v>
          </cell>
          <cell r="T174" t="str">
            <v>https://escomimages.magpex.com/bimages/HUL22_2313349_ecbill_1768384202993.jpg</v>
          </cell>
          <cell r="U174" t="str">
            <v>17-01-2026 16:01:26</v>
          </cell>
        </row>
        <row r="175">
          <cell r="F175" t="str">
            <v>5HL20737</v>
          </cell>
          <cell r="G175" t="str">
            <v>LT-1</v>
          </cell>
          <cell r="H175" t="str">
            <v>CHIKKAMUNIYAPPA S O</v>
          </cell>
          <cell r="I175" t="str">
            <v>[IMAM J]</v>
          </cell>
          <cell r="J175" t="str">
            <v>Normal</v>
          </cell>
          <cell r="K175">
            <v>7321</v>
          </cell>
          <cell r="L175" t="str">
            <v>.TTL.</v>
          </cell>
          <cell r="M175" t="str">
            <v>2508334</v>
          </cell>
          <cell r="N175" t="str">
            <v>A9679579</v>
          </cell>
          <cell r="O175" t="str">
            <v>L&amp;T</v>
          </cell>
          <cell r="P175">
            <v>0</v>
          </cell>
          <cell r="Q175" t="str">
            <v>5-30A</v>
          </cell>
          <cell r="R175" t="str">
            <v>https://escomimages.magpex.com/bimages/5HL20737_2290165_newmtr_1768384202993.jpg</v>
          </cell>
          <cell r="S175" t="str">
            <v>https://escomimages.magpex.com/bimages/5HL20737_2290165_oldmtr_1768384202993.jpg</v>
          </cell>
          <cell r="T175" t="str">
            <v>https://escomimages.magpex.com/bimages/5HL20737_2290165_ecbill_1768384202993.jpg</v>
          </cell>
          <cell r="U175" t="str">
            <v>17-01-2026 16:09:56</v>
          </cell>
        </row>
        <row r="176">
          <cell r="F176" t="str">
            <v>5HL1591</v>
          </cell>
          <cell r="G176" t="str">
            <v>LT-1</v>
          </cell>
          <cell r="H176" t="str">
            <v>MOTAPPA S O ARASAPPA</v>
          </cell>
          <cell r="I176" t="str">
            <v>[IMAM J]</v>
          </cell>
          <cell r="J176" t="str">
            <v>Normal</v>
          </cell>
          <cell r="K176">
            <v>10652</v>
          </cell>
          <cell r="L176" t="str">
            <v>LANDIS &amp; GYR</v>
          </cell>
          <cell r="M176" t="str">
            <v>04424351</v>
          </cell>
          <cell r="N176" t="str">
            <v>A9679573</v>
          </cell>
          <cell r="O176" t="str">
            <v>L&amp;T</v>
          </cell>
          <cell r="P176">
            <v>0</v>
          </cell>
          <cell r="Q176" t="str">
            <v>5-30A</v>
          </cell>
          <cell r="R176" t="str">
            <v>https://escomimages.magpex.com/bimages/5HL1591_2291872_newmtr_1768384202993.jpg</v>
          </cell>
          <cell r="S176" t="str">
            <v>https://escomimages.magpex.com/bimages/5HL1591_2291872_oldmtr_1768384202993.jpg</v>
          </cell>
          <cell r="T176" t="str">
            <v>https://escomimages.magpex.com/bimages/5HL1591_2291872_ecbill_1768384202993.jpg</v>
          </cell>
          <cell r="U176" t="str">
            <v>17-01-2026 16:27:16</v>
          </cell>
        </row>
        <row r="177">
          <cell r="F177" t="str">
            <v>5HC26145</v>
          </cell>
          <cell r="G177" t="str">
            <v>LT-3</v>
          </cell>
          <cell r="H177" t="str">
            <v>RAMAIAH S O NARAYANAPPA</v>
          </cell>
          <cell r="I177" t="str">
            <v>[IMAM J]</v>
          </cell>
          <cell r="J177" t="str">
            <v>Normal</v>
          </cell>
          <cell r="K177">
            <v>4362</v>
          </cell>
          <cell r="L177" t="str">
            <v>.TTL.</v>
          </cell>
          <cell r="M177" t="str">
            <v>000000</v>
          </cell>
          <cell r="N177" t="str">
            <v>A9679574</v>
          </cell>
          <cell r="O177" t="str">
            <v>L&amp;T</v>
          </cell>
          <cell r="P177">
            <v>0</v>
          </cell>
          <cell r="Q177" t="str">
            <v>5-30A</v>
          </cell>
          <cell r="R177" t="str">
            <v>https://escomimages.magpex.com/bimages/5HC26145_2292347_newmtr_1768647686284.jpg</v>
          </cell>
          <cell r="S177" t="str">
            <v>https://escomimages.magpex.com/bimages/5HC26145_2292347_oldmtr_1768647686284.jpg</v>
          </cell>
          <cell r="T177" t="str">
            <v>https://escomimages.magpex.com/bimages/5HC26145_2292347_ecbill_1768647686284.jpg</v>
          </cell>
          <cell r="U177" t="str">
            <v>17-01-2026 16:32:26</v>
          </cell>
        </row>
        <row r="178">
          <cell r="F178" t="str">
            <v>5HC26146</v>
          </cell>
          <cell r="G178" t="str">
            <v>LT-3</v>
          </cell>
          <cell r="H178" t="str">
            <v>RAMAIAH S O NARAYANAPPA</v>
          </cell>
          <cell r="I178" t="str">
            <v>[IMAM J]</v>
          </cell>
          <cell r="J178" t="str">
            <v>Normal</v>
          </cell>
          <cell r="K178">
            <v>3140</v>
          </cell>
          <cell r="L178" t="str">
            <v>.TTL.</v>
          </cell>
          <cell r="M178" t="str">
            <v>00000</v>
          </cell>
          <cell r="N178" t="str">
            <v>A9679566</v>
          </cell>
          <cell r="O178" t="str">
            <v>L&amp;T</v>
          </cell>
          <cell r="P178">
            <v>0</v>
          </cell>
          <cell r="Q178" t="str">
            <v>5-30A</v>
          </cell>
          <cell r="R178" t="str">
            <v>https://escomimages.magpex.com/bimages/5HC26146_2289900_newmtr_1768647686284.jpg</v>
          </cell>
          <cell r="S178" t="str">
            <v>https://escomimages.magpex.com/bimages/5HC26146_2289900_oldmtr_1768647686284.jpg</v>
          </cell>
          <cell r="T178" t="str">
            <v>https://escomimages.magpex.com/bimages/5HC26146_2289900_ecbill_1768647686284.jpg</v>
          </cell>
          <cell r="U178" t="str">
            <v>17-01-2026 16:33:24</v>
          </cell>
        </row>
        <row r="179">
          <cell r="F179" t="str">
            <v>HUL15</v>
          </cell>
          <cell r="G179" t="str">
            <v>LT-1</v>
          </cell>
          <cell r="H179" t="str">
            <v>H A BACHANNA</v>
          </cell>
          <cell r="I179" t="str">
            <v>[IMAM J]</v>
          </cell>
          <cell r="J179" t="str">
            <v>Normal</v>
          </cell>
          <cell r="K179">
            <v>5994</v>
          </cell>
          <cell r="L179" t="str">
            <v>LANDIS &amp; GYR</v>
          </cell>
          <cell r="M179" t="str">
            <v>04132880</v>
          </cell>
          <cell r="N179" t="str">
            <v>A9679568</v>
          </cell>
          <cell r="O179" t="str">
            <v>L&amp;T</v>
          </cell>
          <cell r="P179">
            <v>0</v>
          </cell>
          <cell r="Q179" t="str">
            <v>5-30A</v>
          </cell>
          <cell r="R179" t="str">
            <v>https://escomimages.magpex.com/bimages/HUL15_2326305_newmtr_1768384202993.jpg</v>
          </cell>
          <cell r="S179" t="str">
            <v>https://escomimages.magpex.com/bimages/HUL15_2326305_oldmtr_1768384202993.jpg</v>
          </cell>
          <cell r="T179" t="str">
            <v>https://escomimages.magpex.com/bimages/HUL15_2326305_ecbill_1768384202993.jpg</v>
          </cell>
          <cell r="U179" t="str">
            <v>17-01-2026 16:43:11</v>
          </cell>
        </row>
        <row r="180">
          <cell r="F180" t="str">
            <v>5HL7314</v>
          </cell>
          <cell r="G180" t="str">
            <v>LT-1</v>
          </cell>
          <cell r="H180" t="str">
            <v>RAMACHANDRA S O THIPPANNA</v>
          </cell>
          <cell r="I180" t="str">
            <v>[IMAM J]</v>
          </cell>
          <cell r="J180" t="str">
            <v>Normal</v>
          </cell>
          <cell r="K180">
            <v>11715</v>
          </cell>
          <cell r="L180" t="str">
            <v>.TTL.</v>
          </cell>
          <cell r="M180" t="str">
            <v>536440</v>
          </cell>
          <cell r="N180" t="str">
            <v>A9679806</v>
          </cell>
          <cell r="O180" t="str">
            <v>L&amp;T</v>
          </cell>
          <cell r="P180">
            <v>0</v>
          </cell>
          <cell r="Q180" t="str">
            <v>5-30A</v>
          </cell>
          <cell r="R180" t="str">
            <v>https://escomimages.magpex.com/bimages/5HL7314_2307877_newmtr_1768384202993.jpg</v>
          </cell>
          <cell r="S180" t="str">
            <v>https://escomimages.magpex.com/bimages/5HL7314_2307877_oldmtr_1768384202993.jpg</v>
          </cell>
          <cell r="T180" t="str">
            <v>https://escomimages.magpex.com/bimages/5HL7314_2307877_ecbill_1768384202993.jpg</v>
          </cell>
          <cell r="U180" t="str">
            <v>17-01-2026 16:49:07</v>
          </cell>
        </row>
        <row r="181">
          <cell r="F181" t="str">
            <v>HUL33</v>
          </cell>
          <cell r="G181" t="str">
            <v>LT-1</v>
          </cell>
          <cell r="H181" t="str">
            <v>H B ANANTHAPADMANABHA S O</v>
          </cell>
          <cell r="I181" t="str">
            <v>[IMAM J]</v>
          </cell>
          <cell r="J181" t="str">
            <v>Normal</v>
          </cell>
          <cell r="K181">
            <v>5408</v>
          </cell>
          <cell r="L181" t="str">
            <v>LANDIS &amp; GYR</v>
          </cell>
          <cell r="M181" t="str">
            <v>04682018</v>
          </cell>
          <cell r="N181" t="str">
            <v>A9679815</v>
          </cell>
          <cell r="O181" t="str">
            <v>L&amp;T</v>
          </cell>
          <cell r="P181">
            <v>0</v>
          </cell>
          <cell r="Q181" t="str">
            <v>5-30A</v>
          </cell>
          <cell r="R181" t="str">
            <v>https://escomimages.magpex.com/bimages/HUL33_2317628_newmtr_1768384202993.jpg</v>
          </cell>
          <cell r="S181" t="str">
            <v>https://escomimages.magpex.com/bimages/HUL33_2317628_oldmtr_1768384202993.jpg</v>
          </cell>
          <cell r="T181" t="str">
            <v>https://escomimages.magpex.com/bimages/HUL33_2317628_ecbill_1768384202993.jpg</v>
          </cell>
          <cell r="U181" t="str">
            <v>17-01-2026 17:00:00</v>
          </cell>
        </row>
        <row r="182">
          <cell r="F182" t="str">
            <v>5HL20276</v>
          </cell>
          <cell r="G182" t="str">
            <v>LT-1</v>
          </cell>
          <cell r="H182" t="str">
            <v>KRISHNAMMA</v>
          </cell>
          <cell r="I182" t="str">
            <v>[IMAM J]</v>
          </cell>
          <cell r="J182" t="str">
            <v>Normal</v>
          </cell>
          <cell r="K182">
            <v>7610</v>
          </cell>
          <cell r="L182" t="str">
            <v>.TTL.</v>
          </cell>
          <cell r="M182" t="str">
            <v>00000</v>
          </cell>
          <cell r="N182" t="str">
            <v>A9679804</v>
          </cell>
          <cell r="O182" t="str">
            <v>L&amp;T</v>
          </cell>
          <cell r="P182">
            <v>0</v>
          </cell>
          <cell r="Q182" t="str">
            <v>5-30A</v>
          </cell>
          <cell r="R182" t="str">
            <v>https://escomimages.magpex.com/bimages/5HL20276_2290142_newmtr_1768384202993.jpg</v>
          </cell>
          <cell r="S182" t="str">
            <v>https://escomimages.magpex.com/bimages/5HL20276_2290142_oldmtr_1768384202993.jpg</v>
          </cell>
          <cell r="T182" t="str">
            <v>https://escomimages.magpex.com/bimages/5HL20276_2290142_ecbill_1768384202993.jpg</v>
          </cell>
          <cell r="U182" t="str">
            <v>17-01-2026 17:08:15</v>
          </cell>
        </row>
        <row r="183">
          <cell r="F183" t="str">
            <v>HUL13</v>
          </cell>
          <cell r="G183" t="str">
            <v>LT-1</v>
          </cell>
          <cell r="H183" t="str">
            <v>VENKATASWAMY</v>
          </cell>
          <cell r="I183" t="str">
            <v>[IMAM J]</v>
          </cell>
          <cell r="J183" t="str">
            <v>Normal</v>
          </cell>
          <cell r="K183">
            <v>443</v>
          </cell>
          <cell r="L183" t="str">
            <v>EMCO</v>
          </cell>
          <cell r="M183" t="str">
            <v>696296</v>
          </cell>
          <cell r="N183" t="str">
            <v>A9679807</v>
          </cell>
          <cell r="O183" t="str">
            <v>L&amp;T</v>
          </cell>
          <cell r="P183">
            <v>0</v>
          </cell>
          <cell r="Q183" t="str">
            <v>5-30A</v>
          </cell>
          <cell r="R183" t="str">
            <v>https://escomimages.magpex.com/bimages/HUL13_2326279_newmtr_1768384202993.jpg</v>
          </cell>
          <cell r="S183" t="str">
            <v>https://escomimages.magpex.com/bimages/HUL13_2326279_oldmtr_1768384202993.jpg</v>
          </cell>
          <cell r="T183" t="str">
            <v>https://escomimages.magpex.com/bimages/HUL13_2326279_ecbill_1768384202993.jpg</v>
          </cell>
          <cell r="U183" t="str">
            <v>17-01-2026 17:14:53</v>
          </cell>
        </row>
        <row r="184">
          <cell r="F184" t="str">
            <v>5HL32291</v>
          </cell>
          <cell r="G184" t="str">
            <v>LT-1</v>
          </cell>
          <cell r="H184" t="str">
            <v>CHOWDAMMA W O LATE ANJINAPPA</v>
          </cell>
          <cell r="I184" t="str">
            <v>[IMAM J]</v>
          </cell>
          <cell r="J184" t="str">
            <v>Normal</v>
          </cell>
          <cell r="K184">
            <v>4984</v>
          </cell>
          <cell r="L184" t="str">
            <v>.TTL.</v>
          </cell>
          <cell r="M184" t="str">
            <v>2540017</v>
          </cell>
          <cell r="N184" t="str">
            <v>A9679817</v>
          </cell>
          <cell r="O184" t="str">
            <v>L&amp;T</v>
          </cell>
          <cell r="P184">
            <v>0</v>
          </cell>
          <cell r="Q184" t="str">
            <v>5-30A</v>
          </cell>
          <cell r="R184" t="str">
            <v>https://escomimages.magpex.com/bimages/5HL32291_2294019_newmtr_1768384202993.jpg</v>
          </cell>
          <cell r="S184" t="str">
            <v>https://escomimages.magpex.com/bimages/5HL32291_2294019_oldmtr_1768384202993.jpg</v>
          </cell>
          <cell r="T184" t="str">
            <v>https://escomimages.magpex.com/bimages/5HL32291_2294019_ecbill_1768384202993.jpg</v>
          </cell>
          <cell r="U184" t="str">
            <v>17-01-2026 17:21:38</v>
          </cell>
        </row>
        <row r="185">
          <cell r="F185" t="str">
            <v>5HL12642</v>
          </cell>
          <cell r="G185" t="str">
            <v>LT-1</v>
          </cell>
          <cell r="H185" t="str">
            <v>RAMACHANDRAIAH S O SUBBANNA</v>
          </cell>
          <cell r="I185" t="str">
            <v>[IMAM J]</v>
          </cell>
          <cell r="J185" t="str">
            <v>Normal</v>
          </cell>
          <cell r="K185">
            <v>6927</v>
          </cell>
          <cell r="L185" t="str">
            <v>LANDIS &amp; GYR</v>
          </cell>
          <cell r="M185" t="str">
            <v>04452078</v>
          </cell>
          <cell r="N185" t="str">
            <v>A9679564</v>
          </cell>
          <cell r="O185" t="str">
            <v>L&amp;T</v>
          </cell>
          <cell r="P185">
            <v>0</v>
          </cell>
          <cell r="Q185" t="str">
            <v>5-30A</v>
          </cell>
          <cell r="R185" t="str">
            <v>https://escomimages.magpex.com/bimages/5HL12642_2288313_newmtr_1768384202993.jpg</v>
          </cell>
          <cell r="S185" t="str">
            <v>https://escomimages.magpex.com/bimages/5HL12642_2288313_oldmtr_1768384202993.jpg</v>
          </cell>
          <cell r="T185" t="str">
            <v>https://escomimages.magpex.com/bimages/5HL12642_2288313_ecbill_1768384202993.jpg</v>
          </cell>
          <cell r="U185" t="str">
            <v>17-01-2026 17:28:20</v>
          </cell>
        </row>
        <row r="186">
          <cell r="F186" t="str">
            <v>HUL52</v>
          </cell>
          <cell r="G186" t="str">
            <v>LT-1</v>
          </cell>
          <cell r="H186" t="str">
            <v>H B NARAYANASWAMY S O BACHANNA</v>
          </cell>
          <cell r="I186" t="str">
            <v>[IMAM J]</v>
          </cell>
          <cell r="J186" t="str">
            <v>Normal</v>
          </cell>
          <cell r="K186">
            <v>10758</v>
          </cell>
          <cell r="L186" t="str">
            <v>LANDIS &amp; GYR</v>
          </cell>
          <cell r="M186" t="str">
            <v>04681111</v>
          </cell>
          <cell r="N186" t="str">
            <v>A9679813</v>
          </cell>
          <cell r="O186" t="str">
            <v>L&amp;T</v>
          </cell>
          <cell r="P186">
            <v>0</v>
          </cell>
          <cell r="Q186" t="str">
            <v>5-30A</v>
          </cell>
          <cell r="R186" t="str">
            <v>https://escomimages.magpex.com/bimages/HUL52_2317772_newmtr_1768384202993.jpg</v>
          </cell>
          <cell r="S186" t="str">
            <v>https://escomimages.magpex.com/bimages/HUL52_2317772_oldmtr_1768384202993.jpg</v>
          </cell>
          <cell r="T186" t="str">
            <v>https://escomimages.magpex.com/bimages/HUL52_2317772_ecbill_1768384202993.jpg</v>
          </cell>
          <cell r="U186" t="str">
            <v>17-01-2026 17:42:10</v>
          </cell>
        </row>
        <row r="187">
          <cell r="F187" t="str">
            <v>HUL27</v>
          </cell>
          <cell r="G187" t="str">
            <v>LT-1</v>
          </cell>
          <cell r="H187" t="str">
            <v>KONDAPPAIAH</v>
          </cell>
          <cell r="I187" t="str">
            <v>[IMAM J]</v>
          </cell>
          <cell r="J187" t="str">
            <v>Normal</v>
          </cell>
          <cell r="K187">
            <v>3099</v>
          </cell>
          <cell r="L187" t="str">
            <v>BHEL</v>
          </cell>
          <cell r="M187" t="str">
            <v>133544</v>
          </cell>
          <cell r="N187" t="str">
            <v>A9679808</v>
          </cell>
          <cell r="O187" t="str">
            <v>L&amp;T</v>
          </cell>
          <cell r="P187">
            <v>0</v>
          </cell>
          <cell r="Q187" t="str">
            <v>5-30A</v>
          </cell>
          <cell r="R187" t="str">
            <v>https://escomimages.magpex.com/bimages/HUL27_2321314_newmtr_1768384202993.jpg</v>
          </cell>
          <cell r="S187" t="str">
            <v>https://escomimages.magpex.com/bimages/HUL27_2321314_oldmtr_1768384202993.jpg</v>
          </cell>
          <cell r="T187" t="str">
            <v>https://escomimages.magpex.com/bimages/HUL27_2321314_ecbill_1768384202993.jpg</v>
          </cell>
          <cell r="U187" t="str">
            <v>17-01-2026 17:46:00</v>
          </cell>
        </row>
        <row r="188">
          <cell r="F188" t="str">
            <v>HUL57</v>
          </cell>
          <cell r="G188" t="str">
            <v>LT-1</v>
          </cell>
          <cell r="H188" t="str">
            <v>VENKATASWAMAPPA S O</v>
          </cell>
          <cell r="I188" t="str">
            <v>[IMAM J]</v>
          </cell>
          <cell r="J188" t="str">
            <v>Normal</v>
          </cell>
          <cell r="K188">
            <v>5576</v>
          </cell>
          <cell r="L188" t="str">
            <v>BHEL</v>
          </cell>
          <cell r="M188" t="str">
            <v>368372</v>
          </cell>
          <cell r="N188" t="str">
            <v>A9679571</v>
          </cell>
          <cell r="O188" t="str">
            <v>L&amp;T</v>
          </cell>
          <cell r="P188">
            <v>0</v>
          </cell>
          <cell r="Q188" t="str">
            <v>5-30A</v>
          </cell>
          <cell r="R188" t="str">
            <v>https://escomimages.magpex.com/bimages/HUL57_2316977_newmtr_1768384202993.jpg</v>
          </cell>
          <cell r="S188" t="str">
            <v>https://escomimages.magpex.com/bimages/HUL57_2316977_oldmtr_1768384202993.jpg</v>
          </cell>
          <cell r="T188" t="str">
            <v>https://escomimages.magpex.com/bimages/HUL57_2316977_ecbill_1768384202993.jpg</v>
          </cell>
          <cell r="U188" t="str">
            <v>17-01-2026 17:51:47</v>
          </cell>
        </row>
        <row r="189">
          <cell r="F189" t="str">
            <v>5HL39440</v>
          </cell>
          <cell r="G189" t="str">
            <v>LT-1</v>
          </cell>
          <cell r="H189" t="str">
            <v>CHINNAKESHAVA S O BACHEGOWDA</v>
          </cell>
          <cell r="I189" t="str">
            <v>[IMAM J]</v>
          </cell>
          <cell r="J189" t="str">
            <v>Normal</v>
          </cell>
          <cell r="K189">
            <v>7383</v>
          </cell>
          <cell r="L189" t="str">
            <v>.TTL.</v>
          </cell>
          <cell r="M189" t="str">
            <v>00000</v>
          </cell>
          <cell r="N189" t="str">
            <v>A9679811</v>
          </cell>
          <cell r="O189" t="str">
            <v>L&amp;T</v>
          </cell>
          <cell r="P189">
            <v>0</v>
          </cell>
          <cell r="Q189" t="str">
            <v>5-30A</v>
          </cell>
          <cell r="R189" t="str">
            <v>https://escomimages.magpex.com/bimages/5HL39440_2296895_newmtr_1768384202993.jpg</v>
          </cell>
          <cell r="S189" t="str">
            <v>https://escomimages.magpex.com/bimages/5HL39440_2296895_oldmtr_1768384202993.jpg</v>
          </cell>
          <cell r="T189" t="str">
            <v>https://escomimages.magpex.com/bimages/5HL39440_2296895_ecbill_1768384202993.jpg</v>
          </cell>
          <cell r="U189" t="str">
            <v>17-01-2026 18:16:58</v>
          </cell>
        </row>
        <row r="190">
          <cell r="F190" t="str">
            <v>MK82</v>
          </cell>
          <cell r="G190" t="str">
            <v>LT-1</v>
          </cell>
          <cell r="H190" t="str">
            <v>MOORTHY M V</v>
          </cell>
          <cell r="I190" t="str">
            <v>[IMAM J]</v>
          </cell>
          <cell r="J190" t="str">
            <v>Normal</v>
          </cell>
          <cell r="K190">
            <v>8119</v>
          </cell>
          <cell r="L190" t="str">
            <v>BHEL</v>
          </cell>
          <cell r="M190" t="str">
            <v>0203565</v>
          </cell>
          <cell r="N190" t="str">
            <v>A9680519</v>
          </cell>
          <cell r="O190" t="str">
            <v>L&amp;T</v>
          </cell>
          <cell r="P190">
            <v>0</v>
          </cell>
          <cell r="Q190" t="str">
            <v>5-30A</v>
          </cell>
          <cell r="R190" t="str">
            <v>https://escomimages.magpex.com/bimages/MK82_2313540_newmtr_1768631791185.jpg</v>
          </cell>
          <cell r="S190" t="str">
            <v>https://escomimages.magpex.com/bimages/MK82_2313540_oldmtr_1768631791185.jpg</v>
          </cell>
          <cell r="T190" t="str">
            <v>https://escomimages.magpex.com/bimages/MK82_2313540_ecbill_1768631791185.jpg</v>
          </cell>
          <cell r="U190" t="str">
            <v>17-01-2026 20:03:47</v>
          </cell>
        </row>
        <row r="191">
          <cell r="F191" t="str">
            <v>5HRGY692</v>
          </cell>
          <cell r="G191" t="str">
            <v>LT-1</v>
          </cell>
          <cell r="H191" t="str">
            <v>KRISHNAPPA S O MUNIYAPPA</v>
          </cell>
          <cell r="I191" t="str">
            <v>[IMAM J]</v>
          </cell>
          <cell r="J191" t="str">
            <v>Normal</v>
          </cell>
          <cell r="K191">
            <v>3140</v>
          </cell>
          <cell r="L191" t="str">
            <v>.RC.</v>
          </cell>
          <cell r="M191" t="str">
            <v>629532</v>
          </cell>
          <cell r="N191" t="str">
            <v>A9680513</v>
          </cell>
          <cell r="O191" t="str">
            <v>L&amp;T</v>
          </cell>
          <cell r="P191">
            <v>0</v>
          </cell>
          <cell r="Q191" t="str">
            <v>5-30A</v>
          </cell>
          <cell r="R191" t="str">
            <v>https://escomimages.magpex.com/bimages/5HRGY692_2301646_newmtr_1768661122004.jpg</v>
          </cell>
          <cell r="S191" t="str">
            <v>https://escomimages.magpex.com/bimages/5HRGY692_2301646_oldmtr_1768661122004.jpg</v>
          </cell>
          <cell r="T191" t="str">
            <v>https://escomimages.magpex.com/bimages/5HRGY692_2301646_ecbill_1768661122004.jpg</v>
          </cell>
          <cell r="U191" t="str">
            <v>17-01-2026 20:17:17</v>
          </cell>
        </row>
        <row r="192">
          <cell r="F192" t="str">
            <v>BJ7856A</v>
          </cell>
          <cell r="G192" t="str">
            <v>LT-1</v>
          </cell>
          <cell r="H192" t="str">
            <v>T.R. RAMAKRISHNAPPA</v>
          </cell>
          <cell r="I192" t="str">
            <v>[IMAM J]</v>
          </cell>
          <cell r="J192" t="str">
            <v>Normal</v>
          </cell>
          <cell r="K192">
            <v>8796</v>
          </cell>
          <cell r="L192" t="str">
            <v>AVON</v>
          </cell>
          <cell r="M192" t="str">
            <v>148717</v>
          </cell>
          <cell r="N192" t="str">
            <v>A9679054</v>
          </cell>
          <cell r="O192" t="str">
            <v>L&amp;T</v>
          </cell>
          <cell r="P192">
            <v>0</v>
          </cell>
          <cell r="Q192" t="str">
            <v>5-30A</v>
          </cell>
          <cell r="R192" t="str">
            <v>https://escomimages.magpex.com/bimages/BJ7856A_2283165_newmtr_1768712640770.jpg</v>
          </cell>
          <cell r="S192" t="str">
            <v>https://escomimages.magpex.com/bimages/BJ7856A_2283165_oldmtr_1768712640770.jpg</v>
          </cell>
          <cell r="T192" t="str">
            <v>https://escomimages.magpex.com/bimages/BJ7856A_2283165_ecbill_1768712640770.jpg</v>
          </cell>
          <cell r="U192" t="str">
            <v>18-01-2026 10:39:42</v>
          </cell>
        </row>
        <row r="193">
          <cell r="F193" t="str">
            <v>BJ3556</v>
          </cell>
          <cell r="G193" t="str">
            <v>LT-1</v>
          </cell>
          <cell r="H193" t="str">
            <v>K MUNIYAPPA S O KARIYAPPA</v>
          </cell>
          <cell r="I193" t="str">
            <v>[IMAM J]</v>
          </cell>
          <cell r="J193" t="str">
            <v>Normal</v>
          </cell>
          <cell r="K193">
            <v>2126</v>
          </cell>
          <cell r="L193" t="str">
            <v>.RC.</v>
          </cell>
          <cell r="M193" t="str">
            <v>23151733</v>
          </cell>
          <cell r="N193" t="str">
            <v>A9679052</v>
          </cell>
          <cell r="O193" t="str">
            <v>L&amp;T</v>
          </cell>
          <cell r="P193">
            <v>0</v>
          </cell>
          <cell r="Q193" t="str">
            <v>5-30A</v>
          </cell>
          <cell r="R193" t="str">
            <v>https://escomimages.magpex.com/bimages/BJ3556_2275606_newmtr_1768713476854.jpg</v>
          </cell>
          <cell r="S193" t="str">
            <v>https://escomimages.magpex.com/bimages/BJ3556_2275606_oldmtr_1768713476854.jpg</v>
          </cell>
          <cell r="T193" t="str">
            <v>https://escomimages.magpex.com/bimages/BJ3556_2275606_ecbill_1768713476854.jpg</v>
          </cell>
          <cell r="U193" t="str">
            <v>18-01-2026 10:50:08</v>
          </cell>
        </row>
        <row r="194">
          <cell r="F194" t="str">
            <v>BJ60A</v>
          </cell>
          <cell r="G194" t="str">
            <v>LT-1</v>
          </cell>
          <cell r="H194" t="str">
            <v>HANUMAPPA S O MUNIYAPPA</v>
          </cell>
          <cell r="I194" t="str">
            <v>[IMAM J]</v>
          </cell>
          <cell r="J194" t="str">
            <v>Normal</v>
          </cell>
          <cell r="K194">
            <v>7595</v>
          </cell>
          <cell r="L194" t="str">
            <v>LANDIS &amp; GYR</v>
          </cell>
          <cell r="M194" t="str">
            <v>23296477</v>
          </cell>
          <cell r="N194" t="str">
            <v>A9679058</v>
          </cell>
          <cell r="O194" t="str">
            <v>L&amp;T</v>
          </cell>
          <cell r="P194">
            <v>0</v>
          </cell>
          <cell r="Q194" t="str">
            <v>5-30A</v>
          </cell>
          <cell r="R194" t="str">
            <v>https://escomimages.magpex.com/bimages/BJ60A_2297024_newmtr_1768713476854.jpg</v>
          </cell>
          <cell r="S194" t="str">
            <v>https://escomimages.magpex.com/bimages/BJ60A_2297024_oldmtr_1768713476854.jpg</v>
          </cell>
          <cell r="T194" t="str">
            <v>https://escomimages.magpex.com/bimages/BJ60A_2297024_ecbill_1768713476854.jpg</v>
          </cell>
          <cell r="U194" t="str">
            <v>18-01-2026 10:55:23</v>
          </cell>
        </row>
        <row r="195">
          <cell r="F195" t="str">
            <v>BJ57A</v>
          </cell>
          <cell r="G195" t="str">
            <v>LT-1</v>
          </cell>
          <cell r="H195" t="str">
            <v>YALLAPPA S O LAKSHMAIAH</v>
          </cell>
          <cell r="I195" t="str">
            <v>[IMAM J]</v>
          </cell>
          <cell r="J195" t="str">
            <v>Normal</v>
          </cell>
          <cell r="K195">
            <v>11830</v>
          </cell>
          <cell r="L195" t="str">
            <v>AVON</v>
          </cell>
          <cell r="M195" t="str">
            <v>442236587</v>
          </cell>
          <cell r="N195" t="str">
            <v>A9679056</v>
          </cell>
          <cell r="O195" t="str">
            <v>L&amp;T</v>
          </cell>
          <cell r="P195">
            <v>0</v>
          </cell>
          <cell r="Q195" t="str">
            <v>5-30A</v>
          </cell>
          <cell r="R195" t="str">
            <v>https://escomimages.magpex.com/bimages/BJ57A_2287570_newmtr_1768713476854.jpg</v>
          </cell>
          <cell r="S195" t="str">
            <v>https://escomimages.magpex.com/bimages/BJ57A_2287570_oldmtr_1768713476854.jpg</v>
          </cell>
          <cell r="T195" t="str">
            <v>https://escomimages.magpex.com/bimages/BJ57A_2287570_ecbill_1768713476854.jpg</v>
          </cell>
          <cell r="U195" t="str">
            <v>18-01-2026 11:13:27</v>
          </cell>
        </row>
        <row r="196">
          <cell r="F196" t="str">
            <v>5HL24640</v>
          </cell>
          <cell r="G196" t="str">
            <v>LT-1</v>
          </cell>
          <cell r="H196" t="str">
            <v>M.MANJULA W O MALLESH</v>
          </cell>
          <cell r="I196" t="str">
            <v>[IMAM J]</v>
          </cell>
          <cell r="J196" t="str">
            <v>Normal</v>
          </cell>
          <cell r="K196">
            <v>11166</v>
          </cell>
          <cell r="L196" t="str">
            <v>.TTL.</v>
          </cell>
          <cell r="M196" t="str">
            <v>5036482</v>
          </cell>
          <cell r="N196" t="str">
            <v>A9679046</v>
          </cell>
          <cell r="O196" t="str">
            <v>L&amp;T</v>
          </cell>
          <cell r="P196">
            <v>0</v>
          </cell>
          <cell r="Q196" t="str">
            <v>5-30A</v>
          </cell>
          <cell r="R196" t="str">
            <v>https://escomimages.magpex.com/bimages/5HL24640_2294892_newmtr_1768716625698.jpg</v>
          </cell>
          <cell r="S196" t="str">
            <v>https://escomimages.magpex.com/bimages/5HL24640_2294892_oldmtr_1768716625698.jpg</v>
          </cell>
          <cell r="T196" t="str">
            <v>https://escomimages.magpex.com/bimages/5HL24640_2294892_ecbill_1768716625698.jpg</v>
          </cell>
          <cell r="U196" t="str">
            <v>18-01-2026 11:42:04</v>
          </cell>
        </row>
        <row r="197">
          <cell r="F197" t="str">
            <v>TBL18</v>
          </cell>
          <cell r="G197" t="str">
            <v>LT-1</v>
          </cell>
          <cell r="H197" t="str">
            <v>VENKATAPPA</v>
          </cell>
          <cell r="I197" t="str">
            <v>[IMAM J]</v>
          </cell>
          <cell r="J197" t="str">
            <v>Normal</v>
          </cell>
          <cell r="K197">
            <v>13880</v>
          </cell>
          <cell r="L197" t="str">
            <v>Alstom</v>
          </cell>
          <cell r="M197" t="str">
            <v>0000</v>
          </cell>
          <cell r="N197" t="str">
            <v>A9680377</v>
          </cell>
          <cell r="O197" t="str">
            <v>L&amp;T</v>
          </cell>
          <cell r="P197">
            <v>0</v>
          </cell>
          <cell r="Q197" t="str">
            <v>5-30A</v>
          </cell>
          <cell r="R197" t="str">
            <v>https://escomimages.magpex.com/bimages/TBL18_2244689_newmtr_1768717033922.jpg</v>
          </cell>
          <cell r="S197" t="str">
            <v>https://escomimages.magpex.com/bimages/TBL18_2244689_oldmtr_1768717033922.jpg</v>
          </cell>
          <cell r="T197" t="str">
            <v>https://escomimages.magpex.com/bimages/TBL18_2244689_ecbill_1768717033922.jpg</v>
          </cell>
          <cell r="U197" t="str">
            <v>18-01-2026 11:50:25</v>
          </cell>
        </row>
        <row r="198">
          <cell r="F198" t="str">
            <v>TBL17</v>
          </cell>
          <cell r="G198" t="str">
            <v>LT-1</v>
          </cell>
          <cell r="H198" t="str">
            <v>APPANNA</v>
          </cell>
          <cell r="I198" t="str">
            <v>[IMAM J]</v>
          </cell>
          <cell r="J198" t="str">
            <v>Normal</v>
          </cell>
          <cell r="K198">
            <v>11321</v>
          </cell>
          <cell r="L198" t="str">
            <v>LANDIS &amp; GYR</v>
          </cell>
          <cell r="M198" t="str">
            <v>ooooo</v>
          </cell>
          <cell r="N198" t="str">
            <v>A9680371</v>
          </cell>
          <cell r="O198" t="str">
            <v>L&amp;T</v>
          </cell>
          <cell r="P198">
            <v>0</v>
          </cell>
          <cell r="Q198" t="str">
            <v>5-30A</v>
          </cell>
          <cell r="R198" t="str">
            <v>https://escomimages.magpex.com/bimages/TBL17_2246459_newmtr_1768717033922.jpg</v>
          </cell>
          <cell r="S198" t="str">
            <v>https://escomimages.magpex.com/bimages/TBL17_2246459_oldmtr_1768717033922.jpg</v>
          </cell>
          <cell r="T198" t="str">
            <v>https://escomimages.magpex.com/bimages/TBL17_2246459_ecbill_1768717033922.jpg</v>
          </cell>
          <cell r="U198" t="str">
            <v>18-01-2026 11:58:25</v>
          </cell>
        </row>
        <row r="199">
          <cell r="F199" t="str">
            <v>BJ1124</v>
          </cell>
          <cell r="G199" t="str">
            <v>LT-1</v>
          </cell>
          <cell r="H199" t="str">
            <v>YALLAPPA S O CHICKA MUNIYAPA</v>
          </cell>
          <cell r="I199" t="str">
            <v>[IMAM J]</v>
          </cell>
          <cell r="J199" t="str">
            <v>Normal</v>
          </cell>
          <cell r="K199">
            <v>8106</v>
          </cell>
          <cell r="L199" t="str">
            <v>ACTARIS</v>
          </cell>
          <cell r="M199" t="str">
            <v>1217545366</v>
          </cell>
          <cell r="N199" t="str">
            <v>A9679041</v>
          </cell>
          <cell r="O199" t="str">
            <v>L&amp;T</v>
          </cell>
          <cell r="P199">
            <v>0</v>
          </cell>
          <cell r="Q199" t="str">
            <v>5-30A</v>
          </cell>
          <cell r="R199" t="str">
            <v>https://escomimages.magpex.com/bimages/BJ1124_2255302_newmtr_1768713476854.jpg</v>
          </cell>
          <cell r="S199" t="str">
            <v>https://escomimages.magpex.com/bimages/BJ1124_2255302_oldmtr_1768713476854.jpg</v>
          </cell>
          <cell r="T199" t="str">
            <v>https://escomimages.magpex.com/bimages/BJ1124_2255302_ecbill_1768713476854.jpg</v>
          </cell>
          <cell r="U199" t="str">
            <v>18-01-2026 12:00:24</v>
          </cell>
        </row>
        <row r="200">
          <cell r="F200" t="str">
            <v>TBL11</v>
          </cell>
          <cell r="G200" t="str">
            <v>LT-1</v>
          </cell>
          <cell r="H200" t="str">
            <v>CHIKKA MUNIYAPPA</v>
          </cell>
          <cell r="I200" t="str">
            <v>[IMAM J]</v>
          </cell>
          <cell r="J200" t="str">
            <v>Normal</v>
          </cell>
          <cell r="K200">
            <v>5532</v>
          </cell>
          <cell r="L200" t="str">
            <v>EMCO</v>
          </cell>
          <cell r="M200" t="str">
            <v>907297</v>
          </cell>
          <cell r="N200" t="str">
            <v>A9680361</v>
          </cell>
          <cell r="O200" t="str">
            <v>L&amp;T</v>
          </cell>
          <cell r="P200">
            <v>0</v>
          </cell>
          <cell r="Q200" t="str">
            <v>5-30A</v>
          </cell>
          <cell r="R200" t="str">
            <v>https://escomimages.magpex.com/bimages/TBL11_2247602_newmtr_1768717033922.jpg</v>
          </cell>
          <cell r="S200" t="str">
            <v>https://escomimages.magpex.com/bimages/TBL11_2247602_oldmtr_1768717033922.jpg</v>
          </cell>
          <cell r="T200" t="str">
            <v>https://escomimages.magpex.com/bimages/TBL11_2247602_ecbill_1768717033922.jpg</v>
          </cell>
          <cell r="U200" t="str">
            <v>18-01-2026 12:13:47</v>
          </cell>
        </row>
        <row r="201">
          <cell r="F201" t="str">
            <v>BJ2410</v>
          </cell>
          <cell r="G201" t="str">
            <v>LT-1</v>
          </cell>
          <cell r="H201" t="str">
            <v>DODDA MUNISWAMI S O KARIYAPPA</v>
          </cell>
          <cell r="I201" t="str">
            <v>[IMAM J]</v>
          </cell>
          <cell r="J201" t="str">
            <v>Normal</v>
          </cell>
          <cell r="K201">
            <v>6142</v>
          </cell>
          <cell r="L201" t="str">
            <v>AVON</v>
          </cell>
          <cell r="M201" t="str">
            <v>84931</v>
          </cell>
          <cell r="N201" t="str">
            <v>A9679051</v>
          </cell>
          <cell r="O201" t="str">
            <v>L&amp;T</v>
          </cell>
          <cell r="P201">
            <v>0</v>
          </cell>
          <cell r="Q201" t="str">
            <v>5-30A</v>
          </cell>
          <cell r="R201" t="str">
            <v>https://escomimages.magpex.com/bimages/BJ2410_2269395_newmtr_1768713476854.jpg</v>
          </cell>
          <cell r="S201" t="str">
            <v>https://escomimages.magpex.com/bimages/BJ2410_2269395_oldmtr_1768713476854.jpg</v>
          </cell>
          <cell r="T201" t="str">
            <v>https://escomimages.magpex.com/bimages/BJ2410_2269395_ecbill_1768713476854.jpg</v>
          </cell>
          <cell r="U201" t="str">
            <v>18-01-2026 12:21:03</v>
          </cell>
        </row>
        <row r="202">
          <cell r="F202" t="str">
            <v>TBL1</v>
          </cell>
          <cell r="G202" t="str">
            <v>LT-1</v>
          </cell>
          <cell r="H202" t="str">
            <v>MUNIVENKATAPPA</v>
          </cell>
          <cell r="I202" t="str">
            <v>[IMAM J]</v>
          </cell>
          <cell r="J202" t="str">
            <v>Normal</v>
          </cell>
          <cell r="K202">
            <v>1535</v>
          </cell>
          <cell r="L202" t="str">
            <v>BHEL</v>
          </cell>
          <cell r="M202" t="str">
            <v>341669</v>
          </cell>
          <cell r="N202" t="str">
            <v>A9680364</v>
          </cell>
          <cell r="O202" t="str">
            <v>L&amp;T</v>
          </cell>
          <cell r="P202">
            <v>0</v>
          </cell>
          <cell r="Q202" t="str">
            <v>5-30A</v>
          </cell>
          <cell r="R202" t="str">
            <v>https://escomimages.magpex.com/bimages/TBL1_2248576_newmtr_1768717033922.jpg</v>
          </cell>
          <cell r="S202" t="str">
            <v>https://escomimages.magpex.com/bimages/TBL1_2248576_oldmtr_1768717033922.jpg</v>
          </cell>
          <cell r="T202" t="str">
            <v>https://escomimages.magpex.com/bimages/TBL1_2248576_ecbill_1768717033922.jpg</v>
          </cell>
          <cell r="U202" t="str">
            <v>18-01-2026 12:22:02</v>
          </cell>
        </row>
        <row r="203">
          <cell r="F203" t="str">
            <v>5HRGY795</v>
          </cell>
          <cell r="G203" t="str">
            <v>LT-1</v>
          </cell>
          <cell r="H203" t="str">
            <v>RATHNAMMA W O SAMPANGIYAPPA</v>
          </cell>
          <cell r="I203" t="str">
            <v>[IMAM J]</v>
          </cell>
          <cell r="J203" t="str">
            <v>Normal</v>
          </cell>
          <cell r="K203">
            <v>1812</v>
          </cell>
          <cell r="L203" t="str">
            <v>LANDIS &amp; GYR</v>
          </cell>
          <cell r="M203" t="str">
            <v>629235</v>
          </cell>
          <cell r="N203" t="str">
            <v>A9680375</v>
          </cell>
          <cell r="O203" t="str">
            <v>L&amp;T</v>
          </cell>
          <cell r="P203">
            <v>0</v>
          </cell>
          <cell r="Q203" t="str">
            <v>5-30A</v>
          </cell>
          <cell r="R203" t="str">
            <v>https://escomimages.magpex.com/bimages/5HRGY795_2308355_newmtr_1768719300729.jpg</v>
          </cell>
          <cell r="S203" t="str">
            <v>https://escomimages.magpex.com/bimages/5HRGY795_2308355_oldmtr_1768719300729.jpg</v>
          </cell>
          <cell r="T203" t="str">
            <v>https://escomimages.magpex.com/bimages/5HRGY795_2308355_ecbill_1768719300729.jpg</v>
          </cell>
          <cell r="U203" t="str">
            <v>18-01-2026 12:26:26</v>
          </cell>
        </row>
        <row r="204">
          <cell r="F204" t="str">
            <v>5HL40557</v>
          </cell>
          <cell r="G204" t="str">
            <v>LT-1</v>
          </cell>
          <cell r="H204" t="str">
            <v>G.N. MANJUNATH</v>
          </cell>
          <cell r="I204" t="str">
            <v>[IMAM J]</v>
          </cell>
          <cell r="J204" t="str">
            <v>Normal</v>
          </cell>
          <cell r="K204">
            <v>8635</v>
          </cell>
          <cell r="L204" t="str">
            <v>.TTL.</v>
          </cell>
          <cell r="M204" t="str">
            <v>0000</v>
          </cell>
          <cell r="N204" t="str">
            <v>A9679059</v>
          </cell>
          <cell r="O204" t="str">
            <v>L&amp;T</v>
          </cell>
          <cell r="P204">
            <v>0</v>
          </cell>
          <cell r="Q204" t="str">
            <v>5-30A</v>
          </cell>
          <cell r="R204" t="str">
            <v>https://escomimages.magpex.com/bimages/5HL40557_2294283_newmtr_1768717033922.jpg</v>
          </cell>
          <cell r="S204" t="str">
            <v>https://escomimages.magpex.com/bimages/5HL40557_2294283_oldmtr_1768717033922.jpg</v>
          </cell>
          <cell r="T204" t="str">
            <v>https://escomimages.magpex.com/bimages/5HL40557_2294283_ecbill_1768717033922.jpg</v>
          </cell>
          <cell r="U204" t="str">
            <v>18-01-2026 12:31:44</v>
          </cell>
        </row>
        <row r="205">
          <cell r="F205" t="str">
            <v>TBL55</v>
          </cell>
          <cell r="G205" t="str">
            <v>LT-1</v>
          </cell>
          <cell r="H205" t="str">
            <v>A M MUNIRAJU S O ANNAYAPPA</v>
          </cell>
          <cell r="I205" t="str">
            <v>[IMAM J]</v>
          </cell>
          <cell r="J205" t="str">
            <v>Normal</v>
          </cell>
          <cell r="K205">
            <v>3638</v>
          </cell>
          <cell r="L205" t="str">
            <v>ACTARIS</v>
          </cell>
          <cell r="M205" t="str">
            <v>8146705</v>
          </cell>
          <cell r="N205" t="str">
            <v>A9680367</v>
          </cell>
          <cell r="O205" t="str">
            <v>L&amp;T</v>
          </cell>
          <cell r="P205">
            <v>0</v>
          </cell>
          <cell r="Q205" t="str">
            <v>5-30A</v>
          </cell>
          <cell r="R205" t="str">
            <v>https://escomimages.magpex.com/bimages/TBL55_2247609_newmtr_1768713476854.jpg</v>
          </cell>
          <cell r="S205" t="str">
            <v>https://escomimages.magpex.com/bimages/TBL55_2247609_oldmtr_1768713476854.jpg</v>
          </cell>
          <cell r="T205" t="str">
            <v>https://escomimages.magpex.com/bimages/TBL55_2247609_ecbill_1768713476854.jpg</v>
          </cell>
          <cell r="U205" t="str">
            <v>18-01-2026 12:31:55</v>
          </cell>
        </row>
        <row r="206">
          <cell r="F206" t="str">
            <v>TBL15</v>
          </cell>
          <cell r="G206" t="str">
            <v>LT-1</v>
          </cell>
          <cell r="H206" t="str">
            <v>G MUNIYAPPA</v>
          </cell>
          <cell r="I206" t="str">
            <v>[IMAM J]</v>
          </cell>
          <cell r="J206" t="str">
            <v>Normal</v>
          </cell>
          <cell r="K206">
            <v>1042</v>
          </cell>
          <cell r="L206" t="str">
            <v>ACTARIS</v>
          </cell>
          <cell r="M206" t="str">
            <v>1849703</v>
          </cell>
          <cell r="N206" t="str">
            <v>A9680374</v>
          </cell>
          <cell r="O206" t="str">
            <v>L&amp;T</v>
          </cell>
          <cell r="P206">
            <v>0</v>
          </cell>
          <cell r="Q206" t="str">
            <v>5-30A</v>
          </cell>
          <cell r="R206" t="str">
            <v>https://escomimages.magpex.com/bimages/TBL15_2248992_newmtr_1768712640770.jpg</v>
          </cell>
          <cell r="S206" t="str">
            <v>https://escomimages.magpex.com/bimages/TBL15_2248992_oldmtr_1768712640770.jpg</v>
          </cell>
          <cell r="T206" t="str">
            <v>https://escomimages.magpex.com/bimages/TBL15_2248992_ecbill_1768712640770.jpg</v>
          </cell>
          <cell r="U206" t="str">
            <v>18-01-2026 12:33:23</v>
          </cell>
        </row>
        <row r="207">
          <cell r="F207" t="str">
            <v>5HL7507</v>
          </cell>
          <cell r="G207" t="str">
            <v>LT-1</v>
          </cell>
          <cell r="H207" t="str">
            <v>T.M. MUNIRAJ</v>
          </cell>
          <cell r="I207" t="str">
            <v>[IMAM J]</v>
          </cell>
          <cell r="J207" t="str">
            <v>Normal</v>
          </cell>
          <cell r="K207">
            <v>8963</v>
          </cell>
          <cell r="L207" t="str">
            <v>.TTL.</v>
          </cell>
          <cell r="M207" t="str">
            <v>527472</v>
          </cell>
          <cell r="N207" t="str">
            <v>A9679057</v>
          </cell>
          <cell r="O207" t="str">
            <v>L&amp;T</v>
          </cell>
          <cell r="P207">
            <v>0</v>
          </cell>
          <cell r="Q207" t="str">
            <v>5-30A</v>
          </cell>
          <cell r="R207" t="str">
            <v>https://escomimages.magpex.com/bimages/5HL7507_2304592_newmtr_1768717033922.jpg</v>
          </cell>
          <cell r="S207" t="str">
            <v>https://escomimages.magpex.com/bimages/5HL7507_2304592_oldmtr_1768717033922.jpg</v>
          </cell>
          <cell r="T207" t="str">
            <v>https://escomimages.magpex.com/bimages/5HL7507_2304592_ecbill_1768717033922.jpg</v>
          </cell>
          <cell r="U207" t="str">
            <v>18-01-2026 12:44:32</v>
          </cell>
        </row>
        <row r="208">
          <cell r="F208" t="str">
            <v>5HRGY806</v>
          </cell>
          <cell r="G208" t="str">
            <v>LT-1</v>
          </cell>
          <cell r="H208" t="str">
            <v>MANJULAMMA W O REVANNA</v>
          </cell>
          <cell r="I208" t="str">
            <v>[IMAM J]</v>
          </cell>
          <cell r="J208" t="str">
            <v>Normal</v>
          </cell>
          <cell r="K208">
            <v>7153</v>
          </cell>
          <cell r="L208" t="str">
            <v>LANDIS &amp; GYR</v>
          </cell>
          <cell r="M208" t="str">
            <v>000000</v>
          </cell>
          <cell r="N208" t="str">
            <v>A9680366</v>
          </cell>
          <cell r="O208" t="str">
            <v>L&amp;T</v>
          </cell>
          <cell r="P208">
            <v>0</v>
          </cell>
          <cell r="Q208" t="str">
            <v>5-30A</v>
          </cell>
          <cell r="R208" t="str">
            <v>https://escomimages.magpex.com/bimages/5HRGY806_2304564_newmtr_1768719300729.jpg</v>
          </cell>
          <cell r="S208" t="str">
            <v>https://escomimages.magpex.com/bimages/5HRGY806_2304564_oldmtr_1768719300729.jpg</v>
          </cell>
          <cell r="T208" t="str">
            <v>https://escomimages.magpex.com/bimages/5HRGY806_2304564_ecbill_1768719300729.jpg</v>
          </cell>
          <cell r="U208" t="str">
            <v>18-01-2026 12:49:42</v>
          </cell>
        </row>
        <row r="209">
          <cell r="F209" t="str">
            <v>BJ1374</v>
          </cell>
          <cell r="G209" t="str">
            <v>LT-1</v>
          </cell>
          <cell r="H209" t="str">
            <v>MADAPPA S O GULLARAIAH</v>
          </cell>
          <cell r="I209" t="str">
            <v>[IMAM J]</v>
          </cell>
          <cell r="J209" t="str">
            <v>Normal</v>
          </cell>
          <cell r="K209">
            <v>3394</v>
          </cell>
          <cell r="L209" t="str">
            <v>AVON</v>
          </cell>
          <cell r="M209" t="str">
            <v>0000000</v>
          </cell>
          <cell r="N209" t="str">
            <v>A9680370</v>
          </cell>
          <cell r="O209" t="str">
            <v>L&amp;T</v>
          </cell>
          <cell r="P209">
            <v>0</v>
          </cell>
          <cell r="Q209" t="str">
            <v>5-30A</v>
          </cell>
          <cell r="R209" t="str">
            <v>https://escomimages.magpex.com/bimages/BJ1374_2257863_newmtr_1768712640770.jpg</v>
          </cell>
          <cell r="S209" t="str">
            <v>https://escomimages.magpex.com/bimages/BJ1374_2257863_oldmtr_1768712640770.jpg</v>
          </cell>
          <cell r="T209" t="str">
            <v>https://escomimages.magpex.com/bimages/BJ1374_2257863_ecbill_1768712640770.jpg</v>
          </cell>
          <cell r="U209" t="str">
            <v>18-01-2026 12:50:22</v>
          </cell>
        </row>
        <row r="210">
          <cell r="F210" t="str">
            <v>TBL4</v>
          </cell>
          <cell r="G210" t="str">
            <v>LT-1</v>
          </cell>
          <cell r="H210" t="str">
            <v>MUNISHAMAPPA</v>
          </cell>
          <cell r="I210" t="str">
            <v>[IMAM J]</v>
          </cell>
          <cell r="J210" t="str">
            <v>Normal</v>
          </cell>
          <cell r="K210">
            <v>10205</v>
          </cell>
          <cell r="L210" t="str">
            <v>JAIPUR</v>
          </cell>
          <cell r="M210" t="str">
            <v>ooooo</v>
          </cell>
          <cell r="N210" t="str">
            <v>A9679055</v>
          </cell>
          <cell r="O210" t="str">
            <v>L&amp;T</v>
          </cell>
          <cell r="P210">
            <v>0</v>
          </cell>
          <cell r="Q210" t="str">
            <v>5-30A</v>
          </cell>
          <cell r="R210" t="str">
            <v>https://escomimages.magpex.com/bimages/TBL4_2247079_newmtr_1768717033922.jpg</v>
          </cell>
          <cell r="S210" t="str">
            <v>https://escomimages.magpex.com/bimages/TBL4_2247079_oldmtr_1768717033922.jpg</v>
          </cell>
          <cell r="T210" t="str">
            <v>https://escomimages.magpex.com/bimages/TBL4_2247079_ecbill_1768717033922.jpg</v>
          </cell>
          <cell r="U210" t="str">
            <v>18-01-2026 12:54:44</v>
          </cell>
        </row>
        <row r="211">
          <cell r="F211" t="str">
            <v>TBL23</v>
          </cell>
          <cell r="G211" t="str">
            <v>LT-1</v>
          </cell>
          <cell r="H211" t="str">
            <v>MUNIYAPPA</v>
          </cell>
          <cell r="I211" t="str">
            <v>[IMAM J]</v>
          </cell>
          <cell r="J211" t="str">
            <v>Normal</v>
          </cell>
          <cell r="K211">
            <v>1216</v>
          </cell>
          <cell r="L211" t="str">
            <v>BHEL</v>
          </cell>
          <cell r="M211" t="str">
            <v>161593</v>
          </cell>
          <cell r="N211" t="str">
            <v>A9680368</v>
          </cell>
          <cell r="O211" t="str">
            <v>L&amp;T</v>
          </cell>
          <cell r="P211">
            <v>0</v>
          </cell>
          <cell r="Q211" t="str">
            <v>5-30A</v>
          </cell>
          <cell r="R211" t="str">
            <v>https://escomimages.magpex.com/bimages/TBL23_2246460_newmtr_1768712640770.jpg</v>
          </cell>
          <cell r="S211" t="str">
            <v>https://escomimages.magpex.com/bimages/TBL23_2246460_oldmtr_1768712640770.jpg</v>
          </cell>
          <cell r="T211" t="str">
            <v>https://escomimages.magpex.com/bimages/TBL23_2246460_ecbill_1768712640770.jpg</v>
          </cell>
          <cell r="U211" t="str">
            <v>18-01-2026 12:57:27</v>
          </cell>
        </row>
        <row r="212">
          <cell r="F212" t="str">
            <v>BJ8613</v>
          </cell>
          <cell r="G212" t="str">
            <v>LT-1</v>
          </cell>
          <cell r="H212" t="str">
            <v>MUNIYAPPA  S O MUNIYAPPA</v>
          </cell>
          <cell r="I212" t="str">
            <v>[IMAM J]</v>
          </cell>
          <cell r="J212" t="str">
            <v>Normal</v>
          </cell>
          <cell r="K212">
            <v>7016</v>
          </cell>
          <cell r="L212" t="str">
            <v>AVON</v>
          </cell>
          <cell r="M212" t="str">
            <v>849634</v>
          </cell>
          <cell r="N212" t="str">
            <v>A9680369</v>
          </cell>
          <cell r="O212" t="str">
            <v>L&amp;T</v>
          </cell>
          <cell r="P212">
            <v>0</v>
          </cell>
          <cell r="Q212" t="str">
            <v>5-30A</v>
          </cell>
          <cell r="R212" t="str">
            <v>https://escomimages.magpex.com/bimages/BJ8613_2310197_newmtr_1768713476854.jpg</v>
          </cell>
          <cell r="S212" t="str">
            <v>https://escomimages.magpex.com/bimages/BJ8613_2310197_oldmtr_1768713476854.jpg</v>
          </cell>
          <cell r="T212" t="str">
            <v>https://escomimages.magpex.com/bimages/BJ8613_2310197_ecbill_1768713476854.jpg</v>
          </cell>
          <cell r="U212" t="str">
            <v>18-01-2026 13:03:43</v>
          </cell>
        </row>
        <row r="213">
          <cell r="F213" t="str">
            <v>TBL13</v>
          </cell>
          <cell r="G213" t="str">
            <v>LT-1</v>
          </cell>
          <cell r="H213" t="str">
            <v>NARAYANAPPA</v>
          </cell>
          <cell r="I213" t="str">
            <v>[IMAM J]</v>
          </cell>
          <cell r="J213" t="str">
            <v>Normal</v>
          </cell>
          <cell r="K213">
            <v>277</v>
          </cell>
          <cell r="L213" t="str">
            <v>BHEL</v>
          </cell>
          <cell r="M213" t="str">
            <v>862860</v>
          </cell>
          <cell r="N213" t="str">
            <v>A9680376</v>
          </cell>
          <cell r="O213" t="str">
            <v>L&amp;T</v>
          </cell>
          <cell r="P213">
            <v>0</v>
          </cell>
          <cell r="Q213" t="str">
            <v>5-30A</v>
          </cell>
          <cell r="R213" t="str">
            <v>https://escomimages.magpex.com/bimages/TBL13_2244328_newmtr_1768713476854.jpg</v>
          </cell>
          <cell r="S213" t="str">
            <v>https://escomimages.magpex.com/bimages/TBL13_2244328_oldmtr_1768713476854.jpg</v>
          </cell>
          <cell r="T213" t="str">
            <v>https://escomimages.magpex.com/bimages/TBL13_2244328_ecbill_1768713476854.jpg</v>
          </cell>
          <cell r="U213" t="str">
            <v>18-01-2026 13:31:30</v>
          </cell>
        </row>
        <row r="214">
          <cell r="F214" t="str">
            <v>TBL28</v>
          </cell>
          <cell r="G214" t="str">
            <v>LT-1</v>
          </cell>
          <cell r="H214" t="str">
            <v>VENKATESHAPPA</v>
          </cell>
          <cell r="I214" t="str">
            <v>[IMAM J]</v>
          </cell>
          <cell r="J214" t="str">
            <v>Normal</v>
          </cell>
          <cell r="K214">
            <v>7393</v>
          </cell>
          <cell r="L214" t="str">
            <v>BHEL</v>
          </cell>
          <cell r="M214" t="str">
            <v>162247</v>
          </cell>
          <cell r="N214" t="str">
            <v>A9679043</v>
          </cell>
          <cell r="O214" t="str">
            <v>L&amp;T</v>
          </cell>
          <cell r="P214">
            <v>0</v>
          </cell>
          <cell r="Q214" t="str">
            <v>5-30A</v>
          </cell>
          <cell r="R214" t="str">
            <v>https://escomimages.magpex.com/bimages/TBL28_2247968_newmtr_1768717033922.jpg</v>
          </cell>
          <cell r="S214" t="str">
            <v>https://escomimages.magpex.com/bimages/TBL28_2247968_oldmtr_1768717033922.jpg</v>
          </cell>
          <cell r="T214" t="str">
            <v>https://escomimages.magpex.com/bimages/TBL28_2247968_ecbill_1768717033922.jpg</v>
          </cell>
          <cell r="U214" t="str">
            <v>18-01-2026 13:36:33</v>
          </cell>
        </row>
        <row r="215">
          <cell r="F215" t="str">
            <v>TBL2</v>
          </cell>
          <cell r="G215" t="str">
            <v>LT-1</v>
          </cell>
          <cell r="H215" t="str">
            <v>SRINIVASAPPA</v>
          </cell>
          <cell r="I215" t="str">
            <v>[IMAM J]</v>
          </cell>
          <cell r="J215" t="str">
            <v>Normal</v>
          </cell>
          <cell r="K215">
            <v>9289</v>
          </cell>
          <cell r="L215" t="str">
            <v>BHEL</v>
          </cell>
          <cell r="M215" t="str">
            <v>00000</v>
          </cell>
          <cell r="N215" t="str">
            <v>A9679045</v>
          </cell>
          <cell r="O215" t="str">
            <v>L&amp;T</v>
          </cell>
          <cell r="P215">
            <v>0</v>
          </cell>
          <cell r="Q215" t="str">
            <v>5-30A</v>
          </cell>
          <cell r="R215" t="str">
            <v>https://escomimages.magpex.com/bimages/TBL2_2247965_newmtr_1768717033922.jpg</v>
          </cell>
          <cell r="S215" t="str">
            <v>https://escomimages.magpex.com/bimages/TBL2_2247965_oldmtr_1768717033922.jpg</v>
          </cell>
          <cell r="T215" t="str">
            <v>https://escomimages.magpex.com/bimages/TBL2_2247965_ecbill_1768717033922.jpg</v>
          </cell>
          <cell r="U215" t="str">
            <v>18-01-2026 13:46:08</v>
          </cell>
        </row>
        <row r="216">
          <cell r="F216" t="str">
            <v>5HRGY740</v>
          </cell>
          <cell r="G216" t="str">
            <v>LT-1</v>
          </cell>
          <cell r="H216" t="str">
            <v>RATHNAMMA W O HANUMANTAPPA</v>
          </cell>
          <cell r="I216" t="str">
            <v>[IMAM J]</v>
          </cell>
          <cell r="J216" t="str">
            <v>Normal</v>
          </cell>
          <cell r="K216">
            <v>4104</v>
          </cell>
          <cell r="L216" t="str">
            <v>.RC.</v>
          </cell>
          <cell r="M216" t="str">
            <v>608024</v>
          </cell>
          <cell r="N216" t="str">
            <v>A9680372</v>
          </cell>
          <cell r="O216" t="str">
            <v>L&amp;T</v>
          </cell>
          <cell r="P216">
            <v>0</v>
          </cell>
          <cell r="Q216" t="str">
            <v>5-30A</v>
          </cell>
          <cell r="R216" t="str">
            <v>https://escomimages.magpex.com/bimages/5HRGY740_2308926_newmtr_1768712640770.jpg</v>
          </cell>
          <cell r="S216" t="str">
            <v>https://escomimages.magpex.com/bimages/5HRGY740_2308926_oldmtr_1768712640770.jpg</v>
          </cell>
          <cell r="T216" t="str">
            <v>https://escomimages.magpex.com/bimages/5HRGY740_2308926_ecbill_1768712640770.jpg</v>
          </cell>
          <cell r="U216" t="str">
            <v>18-01-2026 13:54:19</v>
          </cell>
        </row>
        <row r="217">
          <cell r="F217" t="str">
            <v>5HL20146</v>
          </cell>
          <cell r="G217" t="str">
            <v>LT-1</v>
          </cell>
          <cell r="H217" t="str">
            <v>MUNIYAPPA</v>
          </cell>
          <cell r="I217" t="str">
            <v>[IMAM J]</v>
          </cell>
          <cell r="J217" t="str">
            <v>Normal</v>
          </cell>
          <cell r="K217">
            <v>1009</v>
          </cell>
          <cell r="L217" t="str">
            <v>.TTL.</v>
          </cell>
          <cell r="M217" t="str">
            <v>2507342</v>
          </cell>
          <cell r="N217" t="str">
            <v>A9676918</v>
          </cell>
          <cell r="O217" t="str">
            <v>L&amp;T</v>
          </cell>
          <cell r="P217">
            <v>0</v>
          </cell>
          <cell r="Q217" t="str">
            <v>5-30A</v>
          </cell>
          <cell r="R217" t="str">
            <v>https://escomimages.magpex.com/bimages/5HL20146_2292466_newmtr_1768725671196.jpg</v>
          </cell>
          <cell r="S217" t="str">
            <v>https://escomimages.magpex.com/bimages/5HL20146_2292466_oldmtr_1768725671196.jpg</v>
          </cell>
          <cell r="T217" t="str">
            <v>https://escomimages.magpex.com/bimages/5HL20146_2292466_ecbill_1768725671196.jpg</v>
          </cell>
          <cell r="U217" t="str">
            <v>18-01-2026 14:16:06</v>
          </cell>
        </row>
        <row r="218">
          <cell r="F218" t="str">
            <v>5HL24821</v>
          </cell>
          <cell r="G218" t="str">
            <v>LT-1</v>
          </cell>
          <cell r="H218" t="str">
            <v>MUNIYAPPA S O MUNISHAMAPPA</v>
          </cell>
          <cell r="I218" t="str">
            <v>[IMAM J]</v>
          </cell>
          <cell r="J218" t="str">
            <v>Normal</v>
          </cell>
          <cell r="K218">
            <v>6021</v>
          </cell>
          <cell r="L218" t="str">
            <v>.TTL.</v>
          </cell>
          <cell r="M218" t="str">
            <v>44223566</v>
          </cell>
          <cell r="N218" t="str">
            <v>A9676912</v>
          </cell>
          <cell r="O218" t="str">
            <v>L&amp;T</v>
          </cell>
          <cell r="P218">
            <v>0</v>
          </cell>
          <cell r="Q218" t="str">
            <v>5-30A</v>
          </cell>
          <cell r="R218" t="str">
            <v>https://escomimages.magpex.com/bimages/5HL24821_2290388_newmtr_1768713476854.jpg</v>
          </cell>
          <cell r="S218" t="str">
            <v>https://escomimages.magpex.com/bimages/5HL24821_2290388_oldmtr_1768713476854.jpg</v>
          </cell>
          <cell r="T218" t="str">
            <v>https://escomimages.magpex.com/bimages/5HL24821_2290388_ecbill_1768713476854.jpg</v>
          </cell>
          <cell r="U218" t="str">
            <v>18-01-2026 14:21:30</v>
          </cell>
        </row>
        <row r="219">
          <cell r="F219" t="str">
            <v>5HL7506</v>
          </cell>
          <cell r="G219" t="str">
            <v>LT-1</v>
          </cell>
          <cell r="H219" t="str">
            <v>G.N. DEVARAJU</v>
          </cell>
          <cell r="I219" t="str">
            <v>[IMAM J]</v>
          </cell>
          <cell r="J219" t="str">
            <v>Normal</v>
          </cell>
          <cell r="K219">
            <v>7571</v>
          </cell>
          <cell r="L219" t="str">
            <v>.TTL.</v>
          </cell>
          <cell r="M219" t="str">
            <v>531358</v>
          </cell>
          <cell r="N219" t="str">
            <v>A9679060</v>
          </cell>
          <cell r="O219" t="str">
            <v>L&amp;T</v>
          </cell>
          <cell r="P219">
            <v>0</v>
          </cell>
          <cell r="Q219" t="str">
            <v>5-30A</v>
          </cell>
          <cell r="R219" t="str">
            <v>https://escomimages.magpex.com/bimages/5HL7506_2302613_newmtr_1768717033922.jpg</v>
          </cell>
          <cell r="S219" t="str">
            <v>https://escomimages.magpex.com/bimages/5HL7506_2302613_oldmtr_1768717033922.jpg</v>
          </cell>
          <cell r="T219" t="str">
            <v>https://escomimages.magpex.com/bimages/5HL7506_2302613_ecbill_1768717033922.jpg</v>
          </cell>
          <cell r="U219" t="str">
            <v>18-01-2026 14:22:17</v>
          </cell>
        </row>
        <row r="220">
          <cell r="F220" t="str">
            <v>5HRGY744</v>
          </cell>
          <cell r="G220" t="str">
            <v>LT-1</v>
          </cell>
          <cell r="H220" t="str">
            <v>ASWATAMMA W O VENKATESHAPPA</v>
          </cell>
          <cell r="I220" t="str">
            <v>[IMAM J]</v>
          </cell>
          <cell r="J220" t="str">
            <v>Normal</v>
          </cell>
          <cell r="K220">
            <v>4757</v>
          </cell>
          <cell r="L220" t="str">
            <v>.RC.</v>
          </cell>
          <cell r="M220" t="str">
            <v>608022</v>
          </cell>
          <cell r="N220" t="str">
            <v>A9676901</v>
          </cell>
          <cell r="O220" t="str">
            <v>L&amp;T</v>
          </cell>
          <cell r="P220">
            <v>0</v>
          </cell>
          <cell r="Q220" t="str">
            <v>5-30A</v>
          </cell>
          <cell r="R220" t="str">
            <v>https://escomimages.magpex.com/bimages/5HRGY744_2304483_newmtr_1768713476854.jpg</v>
          </cell>
          <cell r="S220" t="str">
            <v>https://escomimages.magpex.com/bimages/5HRGY744_2304483_oldmtr_1768713476854.jpg</v>
          </cell>
          <cell r="T220" t="str">
            <v>https://escomimages.magpex.com/bimages/5HRGY744_2304483_ecbill_1768713476854.jpg</v>
          </cell>
          <cell r="U220" t="str">
            <v>18-01-2026 14:39:41</v>
          </cell>
        </row>
        <row r="221">
          <cell r="F221" t="str">
            <v>AEH9780</v>
          </cell>
          <cell r="G221" t="str">
            <v>LT-1</v>
          </cell>
          <cell r="H221" t="str">
            <v>S. RAMAKRISHNA GOWDA</v>
          </cell>
          <cell r="I221" t="str">
            <v>[IMAM J]</v>
          </cell>
          <cell r="J221" t="str">
            <v>Normal</v>
          </cell>
          <cell r="K221">
            <v>12408</v>
          </cell>
          <cell r="L221" t="str">
            <v>.TTL.</v>
          </cell>
          <cell r="M221" t="str">
            <v>5070324</v>
          </cell>
          <cell r="N221" t="str">
            <v>A9680373</v>
          </cell>
          <cell r="O221" t="str">
            <v>L&amp;T</v>
          </cell>
          <cell r="P221">
            <v>0</v>
          </cell>
          <cell r="Q221" t="str">
            <v>5-30A</v>
          </cell>
          <cell r="R221" t="str">
            <v>https://escomimages.magpex.com/bimages/AEH9780_2325586_newmtr_1768712640770.jpg</v>
          </cell>
          <cell r="S221" t="str">
            <v>https://escomimages.magpex.com/bimages/AEH9780_2325586_oldmtr_1768712640770.jpg</v>
          </cell>
          <cell r="T221" t="str">
            <v>https://escomimages.magpex.com/bimages/AEH9780_2325586_ecbill_1768712640770.jpg</v>
          </cell>
          <cell r="U221" t="str">
            <v>18-01-2026 14:47:42</v>
          </cell>
        </row>
        <row r="222">
          <cell r="F222" t="str">
            <v>TBL20</v>
          </cell>
          <cell r="G222" t="str">
            <v>LT-1</v>
          </cell>
          <cell r="H222" t="str">
            <v>T C NARAYANAPPA</v>
          </cell>
          <cell r="I222" t="str">
            <v>[IMAM J]</v>
          </cell>
          <cell r="J222" t="str">
            <v>Normal</v>
          </cell>
          <cell r="K222">
            <v>5463</v>
          </cell>
          <cell r="L222" t="str">
            <v>Alstom</v>
          </cell>
          <cell r="M222" t="str">
            <v>543515</v>
          </cell>
          <cell r="N222" t="str">
            <v>A9679047</v>
          </cell>
          <cell r="O222" t="str">
            <v>L&amp;T</v>
          </cell>
          <cell r="P222">
            <v>0</v>
          </cell>
          <cell r="Q222" t="str">
            <v>5-30A</v>
          </cell>
          <cell r="R222" t="str">
            <v>https://escomimages.magpex.com/bimages/TBL20_2247023_newmtr_1768717033922.jpg</v>
          </cell>
          <cell r="S222" t="str">
            <v>https://escomimages.magpex.com/bimages/TBL20_2247023_oldmtr_1768717033922.jpg</v>
          </cell>
          <cell r="T222" t="str">
            <v>https://escomimages.magpex.com/bimages/TBL20_2247023_ecbill_1768717033922.jpg</v>
          </cell>
          <cell r="U222" t="str">
            <v>18-01-2026 14:48:02</v>
          </cell>
        </row>
        <row r="223">
          <cell r="F223" t="str">
            <v>5HL7595</v>
          </cell>
          <cell r="G223" t="str">
            <v>LT-1</v>
          </cell>
          <cell r="H223" t="str">
            <v>BHYRESH</v>
          </cell>
          <cell r="I223" t="str">
            <v>[IMAM J]</v>
          </cell>
          <cell r="J223" t="str">
            <v>Normal</v>
          </cell>
          <cell r="K223">
            <v>6560</v>
          </cell>
          <cell r="L223" t="str">
            <v>ACTARIS</v>
          </cell>
          <cell r="M223" t="str">
            <v>0000000</v>
          </cell>
          <cell r="N223" t="str">
            <v>A9679048</v>
          </cell>
          <cell r="O223" t="str">
            <v>L&amp;T</v>
          </cell>
          <cell r="P223">
            <v>0</v>
          </cell>
          <cell r="Q223" t="str">
            <v>5-30A</v>
          </cell>
          <cell r="R223" t="str">
            <v>https://escomimages.magpex.com/bimages/5HL7595_2304678_newmtr_1768720164243.jpg</v>
          </cell>
          <cell r="S223" t="str">
            <v>https://escomimages.magpex.com/bimages/5HL7595_2304678_oldmtr_1768720164243.jpg</v>
          </cell>
          <cell r="T223" t="str">
            <v>https://escomimages.magpex.com/bimages/5HL7595_2304678_ecbill_1768720164243.jpg</v>
          </cell>
          <cell r="U223" t="str">
            <v>18-01-2026 14:50:33</v>
          </cell>
        </row>
        <row r="224">
          <cell r="F224" t="str">
            <v>5HL1078</v>
          </cell>
          <cell r="G224" t="str">
            <v>LT-1</v>
          </cell>
          <cell r="H224" t="str">
            <v>T.K. SHANKARAPPA</v>
          </cell>
          <cell r="I224" t="str">
            <v>[IMAM J]</v>
          </cell>
          <cell r="J224" t="str">
            <v>Normal</v>
          </cell>
          <cell r="K224">
            <v>12926</v>
          </cell>
          <cell r="L224" t="str">
            <v>LANDIS &amp; GYR</v>
          </cell>
          <cell r="M224" t="str">
            <v>000000</v>
          </cell>
          <cell r="N224" t="str">
            <v>A9676911</v>
          </cell>
          <cell r="O224" t="str">
            <v>L&amp;T</v>
          </cell>
          <cell r="P224">
            <v>0</v>
          </cell>
          <cell r="Q224" t="str">
            <v>5-30A</v>
          </cell>
          <cell r="R224" t="str">
            <v>https://escomimages.magpex.com/bimages/5HL1078_2292830_newmtr_1768728301870.jpg</v>
          </cell>
          <cell r="S224" t="str">
            <v>https://escomimages.magpex.com/bimages/5HL1078_2292830_oldmtr_1768728301870.jpg</v>
          </cell>
          <cell r="T224" t="str">
            <v>https://escomimages.magpex.com/bimages/5HL1078_2292830_ecbill_1768728301870.jpg</v>
          </cell>
          <cell r="U224" t="str">
            <v>18-01-2026 14:56:35</v>
          </cell>
        </row>
        <row r="225">
          <cell r="F225" t="str">
            <v>TDL33</v>
          </cell>
          <cell r="G225" t="str">
            <v>LT-1</v>
          </cell>
          <cell r="H225" t="str">
            <v>T K SHANKARAPPA KRISHNAPPA</v>
          </cell>
          <cell r="I225" t="str">
            <v>[IMAM J]</v>
          </cell>
          <cell r="J225" t="str">
            <v>Normal</v>
          </cell>
          <cell r="K225">
            <v>10860</v>
          </cell>
          <cell r="L225" t="str">
            <v>LANDIS &amp; GYR</v>
          </cell>
          <cell r="M225" t="str">
            <v>000000</v>
          </cell>
          <cell r="N225" t="str">
            <v>A9680362</v>
          </cell>
          <cell r="O225" t="str">
            <v>L&amp;T</v>
          </cell>
          <cell r="P225">
            <v>0</v>
          </cell>
          <cell r="Q225" t="str">
            <v>5-30A</v>
          </cell>
          <cell r="R225" t="str">
            <v>https://escomimages.magpex.com/bimages/TDL33_2250084_newmtr_1768728301870.jpg</v>
          </cell>
          <cell r="S225" t="str">
            <v>https://escomimages.magpex.com/bimages/TDL33_2250084_oldmtr_1768728301870.jpg</v>
          </cell>
          <cell r="T225" t="str">
            <v>https://escomimages.magpex.com/bimages/TDL33_2250084_ecbill_1768728301870.jpg</v>
          </cell>
          <cell r="U225" t="str">
            <v>18-01-2026 14:57:33</v>
          </cell>
        </row>
        <row r="226">
          <cell r="F226" t="str">
            <v>5HL38548</v>
          </cell>
          <cell r="G226" t="str">
            <v>LT-1</v>
          </cell>
          <cell r="H226" t="str">
            <v>RAMANNA S O JOGAPPA</v>
          </cell>
          <cell r="I226" t="str">
            <v>[IMAM J]</v>
          </cell>
          <cell r="J226" t="str">
            <v>Normal</v>
          </cell>
          <cell r="K226">
            <v>7837</v>
          </cell>
          <cell r="L226" t="str">
            <v>.TTL.</v>
          </cell>
          <cell r="M226" t="str">
            <v>2544894</v>
          </cell>
          <cell r="N226" t="str">
            <v>A9676915</v>
          </cell>
          <cell r="O226" t="str">
            <v>L&amp;T</v>
          </cell>
          <cell r="P226">
            <v>0</v>
          </cell>
          <cell r="Q226" t="str">
            <v>5-30A</v>
          </cell>
          <cell r="R226" t="str">
            <v>https://escomimages.magpex.com/bimages/5HL38548_2297202_newmtr_1768725671196.jpg</v>
          </cell>
          <cell r="S226" t="str">
            <v>https://escomimages.magpex.com/bimages/5HL38548_2297202_oldmtr_1768725671196.jpg</v>
          </cell>
          <cell r="T226" t="str">
            <v>https://escomimages.magpex.com/bimages/5HL38548_2297202_ecbill_1768725671196.jpg</v>
          </cell>
          <cell r="U226" t="str">
            <v>18-01-2026 14:58:34</v>
          </cell>
        </row>
        <row r="227">
          <cell r="F227" t="str">
            <v>5HL36504</v>
          </cell>
          <cell r="G227" t="str">
            <v>LT-1</v>
          </cell>
          <cell r="H227" t="str">
            <v>J. GOPALAPPA S O JOGAPPA</v>
          </cell>
          <cell r="I227" t="str">
            <v>[IMAM J]</v>
          </cell>
          <cell r="J227" t="str">
            <v>Normal</v>
          </cell>
          <cell r="K227">
            <v>5389</v>
          </cell>
          <cell r="L227" t="str">
            <v>.TTL.</v>
          </cell>
          <cell r="M227" t="str">
            <v>2539059</v>
          </cell>
          <cell r="N227" t="str">
            <v>A9679053</v>
          </cell>
          <cell r="O227" t="str">
            <v>L&amp;T</v>
          </cell>
          <cell r="P227">
            <v>0</v>
          </cell>
          <cell r="Q227" t="str">
            <v>5-30A</v>
          </cell>
          <cell r="R227" t="str">
            <v>https://escomimages.magpex.com/bimages/5HL36504_2298502_newmtr_1768713476854.jpg</v>
          </cell>
          <cell r="S227" t="str">
            <v>https://escomimages.magpex.com/bimages/5HL36504_2298502_oldmtr_1768713476854.jpg</v>
          </cell>
          <cell r="T227" t="str">
            <v>https://escomimages.magpex.com/bimages/5HL36504_2298502_ecbill_1768713476854.jpg</v>
          </cell>
          <cell r="U227" t="str">
            <v>18-01-2026 14:59:06</v>
          </cell>
        </row>
        <row r="228">
          <cell r="F228" t="str">
            <v>TBL9</v>
          </cell>
          <cell r="G228" t="str">
            <v>LT-1</v>
          </cell>
          <cell r="H228" t="str">
            <v>CHIKKA APPAIAH</v>
          </cell>
          <cell r="I228" t="str">
            <v>[IMAM J]</v>
          </cell>
          <cell r="J228" t="str">
            <v>Normal</v>
          </cell>
          <cell r="K228">
            <v>11079</v>
          </cell>
          <cell r="L228" t="str">
            <v>ISKRA</v>
          </cell>
          <cell r="M228" t="str">
            <v>440060999</v>
          </cell>
          <cell r="N228" t="str">
            <v>A9679050</v>
          </cell>
          <cell r="O228" t="str">
            <v>L&amp;T</v>
          </cell>
          <cell r="P228">
            <v>0</v>
          </cell>
          <cell r="Q228" t="str">
            <v>5-30A</v>
          </cell>
          <cell r="R228" t="str">
            <v>https://escomimages.magpex.com/bimages/TBL9_2246097_newmtr_1768717033922.jpg</v>
          </cell>
          <cell r="S228" t="str">
            <v>https://escomimages.magpex.com/bimages/TBL9_2246097_oldmtr_1768717033922.jpg</v>
          </cell>
          <cell r="T228" t="str">
            <v>https://escomimages.magpex.com/bimages/TBL9_2246097_ecbill_1768717033922.jpg</v>
          </cell>
          <cell r="U228" t="str">
            <v>18-01-2026 15:01:49</v>
          </cell>
        </row>
        <row r="229">
          <cell r="F229" t="str">
            <v>TDL9</v>
          </cell>
          <cell r="G229" t="str">
            <v>LT-1</v>
          </cell>
          <cell r="H229" t="str">
            <v>NARAYANASWAMY T S</v>
          </cell>
          <cell r="I229" t="str">
            <v>[IMAM J]</v>
          </cell>
          <cell r="J229" t="str">
            <v>Normal</v>
          </cell>
          <cell r="K229">
            <v>14165</v>
          </cell>
          <cell r="L229" t="str">
            <v>LANDIS &amp; GYR</v>
          </cell>
          <cell r="M229" t="str">
            <v>23257678</v>
          </cell>
          <cell r="N229" t="str">
            <v>A9680380</v>
          </cell>
          <cell r="O229" t="str">
            <v>L&amp;T</v>
          </cell>
          <cell r="P229">
            <v>0</v>
          </cell>
          <cell r="Q229" t="str">
            <v>5-30A</v>
          </cell>
          <cell r="R229" t="str">
            <v>https://escomimages.magpex.com/bimages/TDL9_2246101_newmtr_1768712640770.jpg</v>
          </cell>
          <cell r="S229" t="str">
            <v>https://escomimages.magpex.com/bimages/TDL9_2246101_oldmtr_1768712640770.jpg</v>
          </cell>
          <cell r="T229" t="str">
            <v>https://escomimages.magpex.com/bimages/TDL9_2246101_ecbill_1768712640770.jpg</v>
          </cell>
          <cell r="U229" t="str">
            <v>18-01-2026 15:07:37</v>
          </cell>
        </row>
        <row r="230">
          <cell r="F230" t="str">
            <v>TDL20</v>
          </cell>
          <cell r="G230" t="str">
            <v>LT-1</v>
          </cell>
          <cell r="H230" t="str">
            <v>NANJAPPA VENKATAPPA</v>
          </cell>
          <cell r="I230" t="str">
            <v>[IMAM J]</v>
          </cell>
          <cell r="J230" t="str">
            <v>Normal</v>
          </cell>
          <cell r="K230">
            <v>1028</v>
          </cell>
          <cell r="L230" t="str">
            <v>LANDIS &amp; GYR</v>
          </cell>
          <cell r="M230" t="str">
            <v>0000008</v>
          </cell>
          <cell r="N230" t="str">
            <v>A9676913</v>
          </cell>
          <cell r="O230" t="str">
            <v>L&amp;T</v>
          </cell>
          <cell r="P230">
            <v>0</v>
          </cell>
          <cell r="Q230" t="str">
            <v>5-30A</v>
          </cell>
          <cell r="R230" t="str">
            <v>https://escomimages.magpex.com/bimages/TDL20_2249394_newmtr_1768720164243.jpg</v>
          </cell>
          <cell r="S230" t="str">
            <v>https://escomimages.magpex.com/bimages/TDL20_2249394_oldmtr_1768720164243.jpg</v>
          </cell>
          <cell r="T230" t="str">
            <v>https://escomimages.magpex.com/bimages/TDL20_2249394_ecbill_1768720164243.jpg</v>
          </cell>
          <cell r="U230" t="str">
            <v>18-01-2026 15:08:23</v>
          </cell>
        </row>
        <row r="231">
          <cell r="F231" t="str">
            <v>TDL14</v>
          </cell>
          <cell r="G231" t="str">
            <v>LT-1</v>
          </cell>
          <cell r="H231" t="str">
            <v>MUNIYAPPA MOTAPPA</v>
          </cell>
          <cell r="I231" t="str">
            <v>[IMAM J]</v>
          </cell>
          <cell r="J231" t="str">
            <v>Normal</v>
          </cell>
          <cell r="K231">
            <v>10236</v>
          </cell>
          <cell r="L231" t="str">
            <v>Alstom</v>
          </cell>
          <cell r="M231" t="str">
            <v>00000</v>
          </cell>
          <cell r="N231" t="str">
            <v>A9680378</v>
          </cell>
          <cell r="O231" t="str">
            <v>L&amp;T</v>
          </cell>
          <cell r="P231">
            <v>0</v>
          </cell>
          <cell r="Q231" t="str">
            <v>5-30A</v>
          </cell>
          <cell r="R231" t="str">
            <v>https://escomimages.magpex.com/bimages/TDL14_2250069_newmtr_1768728301870.jpg</v>
          </cell>
          <cell r="S231" t="str">
            <v>https://escomimages.magpex.com/bimages/TDL14_2250069_oldmtr_1768728301870.jpg</v>
          </cell>
          <cell r="T231" t="str">
            <v>https://escomimages.magpex.com/bimages/TDL14_2250069_ecbill_1768728301870.jpg</v>
          </cell>
          <cell r="U231" t="str">
            <v>18-01-2026 15:10:55</v>
          </cell>
        </row>
        <row r="232">
          <cell r="F232" t="str">
            <v>TDL35</v>
          </cell>
          <cell r="G232" t="str">
            <v>LT-1</v>
          </cell>
          <cell r="H232" t="str">
            <v>T B NARAYANAPPA BONDAPPA</v>
          </cell>
          <cell r="I232" t="str">
            <v>[IMAM J]</v>
          </cell>
          <cell r="J232" t="str">
            <v>Normal</v>
          </cell>
          <cell r="K232">
            <v>17412</v>
          </cell>
          <cell r="L232" t="str">
            <v>Alstom</v>
          </cell>
          <cell r="M232" t="str">
            <v>44523699</v>
          </cell>
          <cell r="N232" t="str">
            <v>A9680342</v>
          </cell>
          <cell r="O232" t="str">
            <v>L&amp;T</v>
          </cell>
          <cell r="P232">
            <v>0</v>
          </cell>
          <cell r="Q232" t="str">
            <v>5-30A</v>
          </cell>
          <cell r="R232" t="str">
            <v>https://escomimages.magpex.com/bimages/TDL35_2246099_newmtr_1768713476854.jpg</v>
          </cell>
          <cell r="S232" t="str">
            <v>https://escomimages.magpex.com/bimages/TDL35_2246099_oldmtr_1768713476854.jpg</v>
          </cell>
          <cell r="T232" t="str">
            <v>https://escomimages.magpex.com/bimages/TDL35_2246099_ecbill_1768713476854.jpg</v>
          </cell>
          <cell r="U232" t="str">
            <v>18-01-2026 15:21:02</v>
          </cell>
        </row>
        <row r="233">
          <cell r="F233" t="str">
            <v>BJ6386</v>
          </cell>
          <cell r="G233" t="str">
            <v>LT-1</v>
          </cell>
          <cell r="H233" t="str">
            <v>KRISHNAPPA</v>
          </cell>
          <cell r="I233" t="str">
            <v>[IMAM J]</v>
          </cell>
          <cell r="J233" t="str">
            <v>Normal</v>
          </cell>
          <cell r="K233">
            <v>6106</v>
          </cell>
          <cell r="L233" t="str">
            <v>AVON</v>
          </cell>
          <cell r="M233" t="str">
            <v>81156</v>
          </cell>
          <cell r="N233" t="str">
            <v>A9679042</v>
          </cell>
          <cell r="O233" t="str">
            <v>L&amp;T</v>
          </cell>
          <cell r="P233">
            <v>0</v>
          </cell>
          <cell r="Q233" t="str">
            <v>5-30A</v>
          </cell>
          <cell r="R233" t="str">
            <v>https://escomimages.magpex.com/bimages/BJ6386_2300067_newmtr_1768716625698.jpg</v>
          </cell>
          <cell r="S233" t="str">
            <v>https://escomimages.magpex.com/bimages/BJ6386_2300067_oldmtr_1768716625698.jpg</v>
          </cell>
          <cell r="T233" t="str">
            <v>https://escomimages.magpex.com/bimages/BJ6386_2300067_ecbill_1768716625698.jpg</v>
          </cell>
          <cell r="U233" t="str">
            <v>18-01-2026 15:21:44</v>
          </cell>
        </row>
        <row r="234">
          <cell r="F234" t="str">
            <v>TDL34</v>
          </cell>
          <cell r="G234" t="str">
            <v>LT-1</v>
          </cell>
          <cell r="H234" t="str">
            <v>MUNIYAPPA TIMMAIAH</v>
          </cell>
          <cell r="I234" t="str">
            <v>[IMAM J]</v>
          </cell>
          <cell r="J234" t="str">
            <v>Normal</v>
          </cell>
          <cell r="K234">
            <v>6717</v>
          </cell>
          <cell r="L234" t="str">
            <v>BHEL</v>
          </cell>
          <cell r="M234" t="str">
            <v>410914</v>
          </cell>
          <cell r="N234" t="str">
            <v>A9680365</v>
          </cell>
          <cell r="O234" t="str">
            <v>L&amp;T</v>
          </cell>
          <cell r="P234">
            <v>0</v>
          </cell>
          <cell r="Q234" t="str">
            <v>5-30A</v>
          </cell>
          <cell r="R234" t="str">
            <v>https://escomimages.magpex.com/bimages/TDL34_2250894_newmtr_1768728301870.jpg</v>
          </cell>
          <cell r="S234" t="str">
            <v>https://escomimages.magpex.com/bimages/TDL34_2250894_oldmtr_1768728301870.jpg</v>
          </cell>
          <cell r="T234" t="str">
            <v>https://escomimages.magpex.com/bimages/TDL34_2250894_ecbill_1768728301870.jpg</v>
          </cell>
          <cell r="U234" t="str">
            <v>18-01-2026 15:29:19</v>
          </cell>
        </row>
        <row r="235">
          <cell r="F235" t="str">
            <v>TDL60</v>
          </cell>
          <cell r="G235" t="str">
            <v>LT-1</v>
          </cell>
          <cell r="H235" t="str">
            <v>PUTTAMMA</v>
          </cell>
          <cell r="I235" t="str">
            <v>[IMAM J]</v>
          </cell>
          <cell r="J235" t="str">
            <v>Normal</v>
          </cell>
          <cell r="K235">
            <v>600</v>
          </cell>
          <cell r="L235" t="str">
            <v>Alstom</v>
          </cell>
          <cell r="M235" t="str">
            <v>45422203</v>
          </cell>
          <cell r="N235" t="str">
            <v>A9680348</v>
          </cell>
          <cell r="O235" t="str">
            <v>L&amp;T</v>
          </cell>
          <cell r="P235">
            <v>0</v>
          </cell>
          <cell r="Q235" t="str">
            <v>5-30A</v>
          </cell>
          <cell r="R235" t="str">
            <v>https://escomimages.magpex.com/bimages/TDL60_2248713_newmtr_1768713476854.jpg</v>
          </cell>
          <cell r="S235" t="str">
            <v>https://escomimages.magpex.com/bimages/TDL60_2248713_oldmtr_1768713476854.jpg</v>
          </cell>
          <cell r="T235" t="str">
            <v>https://escomimages.magpex.com/bimages/TDL60_2248713_ecbill_1768713476854.jpg</v>
          </cell>
          <cell r="U235" t="str">
            <v>18-01-2026 15:33:56</v>
          </cell>
        </row>
        <row r="236">
          <cell r="F236" t="str">
            <v>5HL10119</v>
          </cell>
          <cell r="G236" t="str">
            <v>LT-1</v>
          </cell>
          <cell r="H236" t="str">
            <v>GOVINDAPPA S O KENCHAPPA</v>
          </cell>
          <cell r="I236" t="str">
            <v>[IMAM J]</v>
          </cell>
          <cell r="J236" t="str">
            <v>Normal</v>
          </cell>
          <cell r="K236">
            <v>8951</v>
          </cell>
          <cell r="L236" t="str">
            <v>ACTARIS</v>
          </cell>
          <cell r="M236" t="str">
            <v>155650</v>
          </cell>
          <cell r="N236" t="str">
            <v>A9680346</v>
          </cell>
          <cell r="O236" t="str">
            <v>L&amp;T</v>
          </cell>
          <cell r="P236">
            <v>0</v>
          </cell>
          <cell r="Q236" t="str">
            <v>5-30A</v>
          </cell>
          <cell r="R236" t="str">
            <v>https://escomimages.magpex.com/bimages/5HL10119_2290459_newmtr_1768730766963.jpg</v>
          </cell>
          <cell r="S236" t="str">
            <v>https://escomimages.magpex.com/bimages/5HL10119_2290459_oldmtr_1768730766963.jpg</v>
          </cell>
          <cell r="T236" t="str">
            <v>https://escomimages.magpex.com/bimages/5HL10119_2290459_ecbill_1768730766963.jpg</v>
          </cell>
          <cell r="U236" t="str">
            <v>18-01-2026 15:37:08</v>
          </cell>
        </row>
        <row r="237">
          <cell r="F237" t="str">
            <v>5HL12612</v>
          </cell>
          <cell r="G237" t="str">
            <v>LT-1</v>
          </cell>
          <cell r="H237" t="str">
            <v>T.K. BYRESH S O KEMPANNA</v>
          </cell>
          <cell r="I237" t="str">
            <v>[IMAM J]</v>
          </cell>
          <cell r="J237" t="str">
            <v>Normal</v>
          </cell>
          <cell r="K237">
            <v>3603</v>
          </cell>
          <cell r="L237" t="str">
            <v>ACTARIS</v>
          </cell>
          <cell r="M237" t="str">
            <v>000000</v>
          </cell>
          <cell r="N237" t="str">
            <v>A9676907</v>
          </cell>
          <cell r="O237" t="str">
            <v>L&amp;T</v>
          </cell>
          <cell r="P237">
            <v>0</v>
          </cell>
          <cell r="Q237" t="str">
            <v>5-30A</v>
          </cell>
          <cell r="R237" t="str">
            <v>https://escomimages.magpex.com/bimages/5HL12612_2291479_newmtr_1768720164243.jpg</v>
          </cell>
          <cell r="S237" t="str">
            <v>https://escomimages.magpex.com/bimages/5HL12612_2291479_oldmtr_1768720164243.jpg</v>
          </cell>
          <cell r="T237" t="str">
            <v>https://escomimages.magpex.com/bimages/5HL12612_2291479_ecbill_1768720164243.jpg</v>
          </cell>
          <cell r="U237" t="str">
            <v>18-01-2026 15:40:01</v>
          </cell>
        </row>
        <row r="238">
          <cell r="F238" t="str">
            <v>TDL6</v>
          </cell>
          <cell r="G238" t="str">
            <v>LT-1</v>
          </cell>
          <cell r="H238" t="str">
            <v>VENKATAGIRIYAPPA</v>
          </cell>
          <cell r="I238" t="str">
            <v>[IMAM J]</v>
          </cell>
          <cell r="J238" t="str">
            <v>Normal</v>
          </cell>
          <cell r="K238">
            <v>4901</v>
          </cell>
          <cell r="L238" t="str">
            <v>BHEL</v>
          </cell>
          <cell r="M238" t="str">
            <v>0202377</v>
          </cell>
          <cell r="N238" t="str">
            <v>A9680358</v>
          </cell>
          <cell r="O238" t="str">
            <v>L&amp;T</v>
          </cell>
          <cell r="P238">
            <v>0</v>
          </cell>
          <cell r="Q238" t="str">
            <v>5-30A</v>
          </cell>
          <cell r="R238" t="str">
            <v>https://escomimages.magpex.com/bimages/TDL6_2245758_newmtr_1768730766963.jpg</v>
          </cell>
          <cell r="S238" t="str">
            <v>https://escomimages.magpex.com/bimages/TDL6_2245758_oldmtr_1768730766963.jpg</v>
          </cell>
          <cell r="T238" t="str">
            <v>https://escomimages.magpex.com/bimages/TDL6_2245758_ecbill_1768730766963.jpg</v>
          </cell>
          <cell r="U238" t="str">
            <v>18-01-2026 15:45:01</v>
          </cell>
        </row>
        <row r="239">
          <cell r="F239" t="str">
            <v>5HL36503</v>
          </cell>
          <cell r="G239" t="str">
            <v>LT-1</v>
          </cell>
          <cell r="H239" t="str">
            <v>GOPALAPPA S O VENKATAPPA</v>
          </cell>
          <cell r="I239" t="str">
            <v>[IMAM J]</v>
          </cell>
          <cell r="J239" t="str">
            <v>Normal</v>
          </cell>
          <cell r="K239">
            <v>5242</v>
          </cell>
          <cell r="L239" t="str">
            <v>.TTL.</v>
          </cell>
          <cell r="M239" t="str">
            <v>000000</v>
          </cell>
          <cell r="N239" t="str">
            <v>A9676904</v>
          </cell>
          <cell r="O239" t="str">
            <v>L&amp;T</v>
          </cell>
          <cell r="P239">
            <v>0</v>
          </cell>
          <cell r="Q239" t="str">
            <v>5-30A</v>
          </cell>
          <cell r="R239" t="str">
            <v>https://escomimages.magpex.com/bimages/5HL36503_2298380_newmtr_1768731447812.jpg</v>
          </cell>
          <cell r="S239" t="str">
            <v>https://escomimages.magpex.com/bimages/5HL36503_2298380_oldmtr_1768731447812.jpg</v>
          </cell>
          <cell r="T239" t="str">
            <v>https://escomimages.magpex.com/bimages/5HL36503_2298380_ecbill_1768731447812.jpg</v>
          </cell>
          <cell r="U239" t="str">
            <v>18-01-2026 15:49:06</v>
          </cell>
        </row>
        <row r="240">
          <cell r="F240" t="str">
            <v>5HL3259</v>
          </cell>
          <cell r="G240" t="str">
            <v>LT-1</v>
          </cell>
          <cell r="H240" t="str">
            <v>NANAPPA S O MUNIYAPPA</v>
          </cell>
          <cell r="I240" t="str">
            <v>[IMAM J]</v>
          </cell>
          <cell r="J240" t="str">
            <v>Normal</v>
          </cell>
          <cell r="K240">
            <v>5912</v>
          </cell>
          <cell r="L240" t="str">
            <v>LANDIS &amp; GYR</v>
          </cell>
          <cell r="M240" t="str">
            <v>11112536</v>
          </cell>
          <cell r="N240" t="str">
            <v>A9679049</v>
          </cell>
          <cell r="O240" t="str">
            <v>L&amp;T</v>
          </cell>
          <cell r="P240">
            <v>0</v>
          </cell>
          <cell r="Q240" t="str">
            <v>5-30A</v>
          </cell>
          <cell r="R240" t="str">
            <v>https://escomimages.magpex.com/bimages/5HL3259_2296959_newmtr_1768713476854.jpg</v>
          </cell>
          <cell r="S240" t="str">
            <v>https://escomimages.magpex.com/bimages/5HL3259_2296959_oldmtr_1768713476854.jpg</v>
          </cell>
          <cell r="T240" t="str">
            <v>https://escomimages.magpex.com/bimages/5HL3259_2296959_ecbill_1768713476854.jpg</v>
          </cell>
          <cell r="U240" t="str">
            <v>18-01-2026 15:51:57</v>
          </cell>
        </row>
        <row r="241">
          <cell r="F241" t="str">
            <v>TDL24</v>
          </cell>
          <cell r="G241" t="str">
            <v>LT-1</v>
          </cell>
          <cell r="H241" t="str">
            <v>KRISHNAPPA SAMPAIAH</v>
          </cell>
          <cell r="I241" t="str">
            <v>[IMAM J]</v>
          </cell>
          <cell r="J241" t="str">
            <v>Normal</v>
          </cell>
          <cell r="K241">
            <v>5233</v>
          </cell>
          <cell r="L241" t="str">
            <v>ACTARIS</v>
          </cell>
          <cell r="M241" t="str">
            <v>154028</v>
          </cell>
          <cell r="N241" t="str">
            <v>A9676916</v>
          </cell>
          <cell r="O241" t="str">
            <v>L&amp;T</v>
          </cell>
          <cell r="P241">
            <v>0</v>
          </cell>
          <cell r="Q241" t="str">
            <v>5-30A</v>
          </cell>
          <cell r="R241" t="str">
            <v>https://escomimages.magpex.com/bimages/TDL24_2250891_newmtr_1768725671196.jpg</v>
          </cell>
          <cell r="S241" t="str">
            <v>https://escomimages.magpex.com/bimages/TDL24_2250891_oldmtr_1768725671196.jpg</v>
          </cell>
          <cell r="T241" t="str">
            <v>https://escomimages.magpex.com/bimages/TDL24_2250891_ecbill_1768725671196.jpg</v>
          </cell>
          <cell r="U241" t="str">
            <v>18-01-2026 16:00:57</v>
          </cell>
        </row>
        <row r="242">
          <cell r="F242" t="str">
            <v>5HL30168</v>
          </cell>
          <cell r="G242" t="str">
            <v>LT-1</v>
          </cell>
          <cell r="H242" t="str">
            <v>T.S. MANJUNATHA</v>
          </cell>
          <cell r="I242" t="str">
            <v>[IMAM J]</v>
          </cell>
          <cell r="J242" t="str">
            <v>Normal</v>
          </cell>
          <cell r="K242">
            <v>11691</v>
          </cell>
          <cell r="L242" t="str">
            <v>.TTL.</v>
          </cell>
          <cell r="M242" t="str">
            <v>000000</v>
          </cell>
          <cell r="N242" t="str">
            <v>A9676909</v>
          </cell>
          <cell r="O242" t="str">
            <v>L&amp;T</v>
          </cell>
          <cell r="P242">
            <v>0</v>
          </cell>
          <cell r="Q242" t="str">
            <v>5-30A</v>
          </cell>
          <cell r="R242" t="str">
            <v>https://escomimages.magpex.com/bimages/5HL30168_2295605_newmtr_1768720164243.jpg</v>
          </cell>
          <cell r="S242" t="str">
            <v>https://escomimages.magpex.com/bimages/5HL30168_2295605_oldmtr_1768720164243.jpg</v>
          </cell>
          <cell r="T242" t="str">
            <v>https://escomimages.magpex.com/bimages/5HL30168_2295605_ecbill_1768720164243.jpg</v>
          </cell>
          <cell r="U242" t="str">
            <v>18-01-2026 16:01:58</v>
          </cell>
        </row>
        <row r="243">
          <cell r="F243" t="str">
            <v>TDL49</v>
          </cell>
          <cell r="G243" t="str">
            <v>LT-1</v>
          </cell>
          <cell r="H243" t="str">
            <v>GOVINDAPPA   MUNISHAMAPPA</v>
          </cell>
          <cell r="I243" t="str">
            <v>[IMAM J]</v>
          </cell>
          <cell r="J243" t="str">
            <v>Normal</v>
          </cell>
          <cell r="K243">
            <v>9376</v>
          </cell>
          <cell r="L243" t="str">
            <v>BHEL</v>
          </cell>
          <cell r="M243" t="str">
            <v>551779</v>
          </cell>
          <cell r="N243" t="str">
            <v>A9676917</v>
          </cell>
          <cell r="O243" t="str">
            <v>L&amp;T</v>
          </cell>
          <cell r="P243">
            <v>0</v>
          </cell>
          <cell r="Q243" t="str">
            <v>5-30A</v>
          </cell>
          <cell r="R243" t="str">
            <v>https://escomimages.magpex.com/bimages/TDL49_2247617_newmtr_1768731447812.jpg</v>
          </cell>
          <cell r="S243" t="str">
            <v>https://escomimages.magpex.com/bimages/TDL49_2247617_oldmtr_1768731447812.jpg</v>
          </cell>
          <cell r="T243" t="str">
            <v>https://escomimages.magpex.com/bimages/TDL49_2247617_ecbill_1768731447812.jpg</v>
          </cell>
          <cell r="U243" t="str">
            <v>18-01-2026 16:07:52</v>
          </cell>
        </row>
        <row r="244">
          <cell r="F244" t="str">
            <v>TDL61</v>
          </cell>
          <cell r="G244" t="str">
            <v>LT-1</v>
          </cell>
          <cell r="H244" t="str">
            <v>SHARADAMMA</v>
          </cell>
          <cell r="I244" t="str">
            <v>[IMAM J]</v>
          </cell>
          <cell r="J244" t="str">
            <v>Normal</v>
          </cell>
          <cell r="K244">
            <v>1453</v>
          </cell>
          <cell r="L244" t="str">
            <v>REMCO</v>
          </cell>
          <cell r="M244" t="str">
            <v>449462</v>
          </cell>
          <cell r="N244" t="str">
            <v>A9676919</v>
          </cell>
          <cell r="O244" t="str">
            <v>L&amp;T</v>
          </cell>
          <cell r="P244">
            <v>0</v>
          </cell>
          <cell r="Q244" t="str">
            <v>5-30A</v>
          </cell>
          <cell r="R244" t="str">
            <v>https://escomimages.magpex.com/bimages/TDL61_2250655_newmtr_1768713476854.jpg</v>
          </cell>
          <cell r="S244" t="str">
            <v>https://escomimages.magpex.com/bimages/TDL61_2250655_oldmtr_1768713476854.jpg</v>
          </cell>
          <cell r="T244" t="str">
            <v>https://escomimages.magpex.com/bimages/TDL61_2250655_ecbill_1768713476854.jpg</v>
          </cell>
          <cell r="U244" t="str">
            <v>18-01-2026 16:32:24</v>
          </cell>
        </row>
        <row r="245">
          <cell r="F245" t="str">
            <v>5HRGY742</v>
          </cell>
          <cell r="G245" t="str">
            <v>LT-1</v>
          </cell>
          <cell r="H245" t="str">
            <v>CHANDRAMMA W O CHENNAPPA</v>
          </cell>
          <cell r="I245" t="str">
            <v>[IMAM J]</v>
          </cell>
          <cell r="J245" t="str">
            <v>Normal</v>
          </cell>
          <cell r="K245">
            <v>2330</v>
          </cell>
          <cell r="L245" t="str">
            <v>LANDIS &amp; GYR</v>
          </cell>
          <cell r="M245" t="str">
            <v>000000</v>
          </cell>
          <cell r="N245" t="str">
            <v>A9676902</v>
          </cell>
          <cell r="O245" t="str">
            <v>L&amp;T</v>
          </cell>
          <cell r="P245">
            <v>0</v>
          </cell>
          <cell r="Q245" t="str">
            <v>5-30A</v>
          </cell>
          <cell r="R245" t="str">
            <v>https://escomimages.magpex.com/bimages/5HRGY742_2310580_newmtr_1768734205785.jpg</v>
          </cell>
          <cell r="S245" t="str">
            <v>https://escomimages.magpex.com/bimages/5HRGY742_2310580_oldmtr_1768734205785.jpg</v>
          </cell>
          <cell r="T245" t="str">
            <v>https://escomimages.magpex.com/bimages/5HRGY742_2310580_ecbill_1768734205785.jpg</v>
          </cell>
          <cell r="U245" t="str">
            <v>18-01-2026 16:37:18</v>
          </cell>
        </row>
        <row r="246">
          <cell r="F246" t="str">
            <v>5HL32538</v>
          </cell>
          <cell r="G246" t="str">
            <v>LT-1</v>
          </cell>
          <cell r="H246" t="str">
            <v>M. NARAYANAPPA</v>
          </cell>
          <cell r="I246" t="str">
            <v>[IMAM J]</v>
          </cell>
          <cell r="J246" t="str">
            <v>Normal</v>
          </cell>
          <cell r="K246">
            <v>17087</v>
          </cell>
          <cell r="L246" t="str">
            <v>.TTL.</v>
          </cell>
          <cell r="M246" t="str">
            <v>2531665</v>
          </cell>
          <cell r="N246" t="str">
            <v>A9676920</v>
          </cell>
          <cell r="O246" t="str">
            <v>L&amp;T</v>
          </cell>
          <cell r="P246">
            <v>0</v>
          </cell>
          <cell r="Q246" t="str">
            <v>5-30A</v>
          </cell>
          <cell r="R246" t="str">
            <v>https://escomimages.magpex.com/bimages/5HL32538_2288601_newmtr_1768725671196.jpg</v>
          </cell>
          <cell r="S246" t="str">
            <v>https://escomimages.magpex.com/bimages/5HL32538_2288601_oldmtr_1768725671196.jpg</v>
          </cell>
          <cell r="T246" t="str">
            <v>https://escomimages.magpex.com/bimages/5HL32538_2288601_ecbill_1768725671196.jpg</v>
          </cell>
          <cell r="U246" t="str">
            <v>18-01-2026 17:11:00</v>
          </cell>
        </row>
        <row r="247">
          <cell r="F247" t="str">
            <v>TDL28</v>
          </cell>
          <cell r="G247" t="str">
            <v>LT-1</v>
          </cell>
          <cell r="H247" t="str">
            <v>VENKATARAMANAPPA VENKATAPPA</v>
          </cell>
          <cell r="I247" t="str">
            <v>[IMAM J]</v>
          </cell>
          <cell r="J247" t="str">
            <v>Normal</v>
          </cell>
          <cell r="K247">
            <v>4943</v>
          </cell>
          <cell r="L247" t="str">
            <v>BHEL</v>
          </cell>
          <cell r="M247" t="str">
            <v>549619</v>
          </cell>
          <cell r="N247" t="str">
            <v>A9676903</v>
          </cell>
          <cell r="O247" t="str">
            <v>L&amp;T</v>
          </cell>
          <cell r="P247">
            <v>0</v>
          </cell>
          <cell r="Q247" t="str">
            <v>5-30A</v>
          </cell>
          <cell r="R247" t="str">
            <v>https://escomimages.magpex.com/bimages/TDL28_2249019_newmtr_1768713476854.jpg</v>
          </cell>
          <cell r="S247" t="str">
            <v>https://escomimages.magpex.com/bimages/TDL28_2249019_oldmtr_1768713476854.jpg</v>
          </cell>
          <cell r="T247" t="str">
            <v>https://escomimages.magpex.com/bimages/TDL28_2249019_ecbill_1768713476854.jpg</v>
          </cell>
          <cell r="U247" t="str">
            <v>18-01-2026 17:35:45</v>
          </cell>
        </row>
        <row r="248">
          <cell r="F248" t="str">
            <v>BJ3461</v>
          </cell>
          <cell r="G248" t="str">
            <v>LT-1</v>
          </cell>
          <cell r="H248" t="str">
            <v>T K PAPANNA KRISHNAPPA</v>
          </cell>
          <cell r="I248" t="str">
            <v>[IMAM J]</v>
          </cell>
          <cell r="J248" t="str">
            <v>Normal</v>
          </cell>
          <cell r="K248">
            <v>2737</v>
          </cell>
          <cell r="L248" t="str">
            <v>AVON</v>
          </cell>
          <cell r="M248" t="str">
            <v>81229</v>
          </cell>
          <cell r="N248" t="str">
            <v>A9680359</v>
          </cell>
          <cell r="O248" t="str">
            <v>L&amp;T</v>
          </cell>
          <cell r="P248">
            <v>0</v>
          </cell>
          <cell r="Q248" t="str">
            <v>5-30A</v>
          </cell>
          <cell r="R248" t="str">
            <v>https://escomimages.magpex.com/bimages/BJ3461_2276307_newmtr_1768739234445.jpg</v>
          </cell>
          <cell r="S248" t="str">
            <v>https://escomimages.magpex.com/bimages/BJ3461_2276307_oldmtr_1768739234445.jpg</v>
          </cell>
          <cell r="T248" t="str">
            <v>https://escomimages.magpex.com/bimages/BJ3461_2276307_ecbill_1768739234445.jpg</v>
          </cell>
          <cell r="U248" t="str">
            <v>18-01-2026 17:58:03</v>
          </cell>
        </row>
        <row r="249">
          <cell r="F249" t="str">
            <v>5HL16348</v>
          </cell>
          <cell r="G249" t="str">
            <v>LT-1</v>
          </cell>
          <cell r="H249" t="str">
            <v>T.G.ARUNKUMAR</v>
          </cell>
          <cell r="I249" t="str">
            <v>[IMAM J]</v>
          </cell>
          <cell r="J249" t="str">
            <v>Normal</v>
          </cell>
          <cell r="K249">
            <v>13911</v>
          </cell>
          <cell r="L249" t="str">
            <v>LANDIS &amp; GYR</v>
          </cell>
          <cell r="M249" t="str">
            <v>4425803</v>
          </cell>
          <cell r="N249" t="str">
            <v>A967690600</v>
          </cell>
          <cell r="O249" t="str">
            <v>L&amp;T</v>
          </cell>
          <cell r="P249">
            <v>0</v>
          </cell>
          <cell r="Q249" t="str">
            <v>5-30A</v>
          </cell>
          <cell r="R249" t="str">
            <v>https://escomimages.magpex.com/bimages/5HL16348_2292380_newmtr_1768713476854.jpg</v>
          </cell>
          <cell r="S249" t="str">
            <v>https://escomimages.magpex.com/bimages/5HL16348_2292380_oldmtr_1768713476854.jpg</v>
          </cell>
          <cell r="T249" t="str">
            <v>https://escomimages.magpex.com/bimages/5HL16348_2292380_ecbill_1768713476854.jpg</v>
          </cell>
          <cell r="U249" t="str">
            <v>18-01-2026 18:03:54</v>
          </cell>
        </row>
        <row r="250">
          <cell r="F250" t="str">
            <v>TDL17</v>
          </cell>
          <cell r="G250" t="str">
            <v>LT-1</v>
          </cell>
          <cell r="H250" t="str">
            <v>SAMPAIAH SONNAPPA</v>
          </cell>
          <cell r="I250" t="str">
            <v>[IMAM J]</v>
          </cell>
          <cell r="J250" t="str">
            <v>Normal</v>
          </cell>
          <cell r="K250" t="str">
            <v>Reading Not Visible</v>
          </cell>
          <cell r="L250" t="str">
            <v>.TTL.</v>
          </cell>
          <cell r="M250" t="str">
            <v>000000</v>
          </cell>
          <cell r="N250" t="str">
            <v>A9676905</v>
          </cell>
          <cell r="O250" t="str">
            <v>L&amp;T</v>
          </cell>
          <cell r="P250">
            <v>0</v>
          </cell>
          <cell r="Q250" t="str">
            <v>5-30A</v>
          </cell>
          <cell r="R250" t="str">
            <v>https://escomimages.magpex.com/bimages/TDL17_2245399_newmtr_1768713476854.jpg</v>
          </cell>
          <cell r="S250" t="str">
            <v>https://escomimages.magpex.com/bimages/TDL17_2245399_oldmtr_1768713476854.jpg</v>
          </cell>
          <cell r="T250" t="str">
            <v>https://escomimages.magpex.com/bimages/TDL17_2245399_ecbill_1768713476854.jpg</v>
          </cell>
          <cell r="U250" t="str">
            <v>18-01-2026 18:06:51</v>
          </cell>
        </row>
        <row r="251">
          <cell r="F251" t="str">
            <v>5HL12611</v>
          </cell>
          <cell r="G251" t="str">
            <v>LT-1</v>
          </cell>
          <cell r="H251" t="str">
            <v>T.R. KRISHNAPPA</v>
          </cell>
          <cell r="I251" t="str">
            <v>[IMAM J]</v>
          </cell>
          <cell r="J251" t="str">
            <v>Normal</v>
          </cell>
          <cell r="K251">
            <v>15024</v>
          </cell>
          <cell r="L251" t="str">
            <v>HAVELLS</v>
          </cell>
          <cell r="M251" t="str">
            <v>00000</v>
          </cell>
          <cell r="N251" t="str">
            <v>A9680363</v>
          </cell>
          <cell r="O251" t="str">
            <v>L&amp;T</v>
          </cell>
          <cell r="P251">
            <v>0</v>
          </cell>
          <cell r="Q251" t="str">
            <v>5-30A</v>
          </cell>
          <cell r="R251" t="str">
            <v>https://escomimages.magpex.com/bimages/5HL12611_2291278_newmtr_1768713476854.jpg</v>
          </cell>
          <cell r="S251" t="str">
            <v>https://escomimages.magpex.com/bimages/5HL12611_2291278_oldmtr_1768713476854.jpg</v>
          </cell>
          <cell r="T251" t="str">
            <v>https://escomimages.magpex.com/bimages/5HL12611_2291278_ecbill_1768713476854.jpg</v>
          </cell>
          <cell r="U251" t="str">
            <v>18-01-2026 18:11:39</v>
          </cell>
        </row>
        <row r="252">
          <cell r="F252" t="str">
            <v>5HL2002</v>
          </cell>
          <cell r="G252" t="str">
            <v>LT-1</v>
          </cell>
          <cell r="H252" t="str">
            <v>NAGARAJACHARI</v>
          </cell>
          <cell r="I252" t="str">
            <v>[IMAM J]</v>
          </cell>
          <cell r="J252" t="str">
            <v>Normal</v>
          </cell>
          <cell r="K252">
            <v>4273</v>
          </cell>
          <cell r="L252" t="str">
            <v>LANDIS &amp; GYR</v>
          </cell>
          <cell r="M252" t="str">
            <v>00000</v>
          </cell>
          <cell r="N252" t="str">
            <v>A9676908</v>
          </cell>
          <cell r="O252" t="str">
            <v>L&amp;T</v>
          </cell>
          <cell r="P252">
            <v>0</v>
          </cell>
          <cell r="Q252" t="str">
            <v>5-30A</v>
          </cell>
          <cell r="R252" t="str">
            <v>https://escomimages.magpex.com/bimages/5HL2002_2292847_newmtr_1768740346863.jpg</v>
          </cell>
          <cell r="S252" t="str">
            <v>https://escomimages.magpex.com/bimages/5HL2002_2292847_oldmtr_1768740346863.jpg</v>
          </cell>
          <cell r="T252" t="str">
            <v>https://escomimages.magpex.com/bimages/5HL2002_2292847_ecbill_1768740346863.jpg</v>
          </cell>
          <cell r="U252" t="str">
            <v>18-01-2026 18:17:28</v>
          </cell>
        </row>
        <row r="253">
          <cell r="F253" t="str">
            <v>5HL26500</v>
          </cell>
          <cell r="G253" t="str">
            <v>LT-1</v>
          </cell>
          <cell r="H253" t="str">
            <v>CHIKKA ANNAIAHPPA</v>
          </cell>
          <cell r="I253" t="str">
            <v>[IMAM J]</v>
          </cell>
          <cell r="J253" t="str">
            <v>Normal</v>
          </cell>
          <cell r="K253">
            <v>7255</v>
          </cell>
          <cell r="L253" t="str">
            <v>.TTL.</v>
          </cell>
          <cell r="M253" t="str">
            <v>172542660</v>
          </cell>
          <cell r="N253" t="str">
            <v>A9680349</v>
          </cell>
          <cell r="O253" t="str">
            <v>L&amp;T</v>
          </cell>
          <cell r="P253">
            <v>0</v>
          </cell>
          <cell r="Q253" t="str">
            <v>5-30A</v>
          </cell>
          <cell r="R253" t="str">
            <v>https://escomimages.magpex.com/bimages/5HL26500_2286505_newmtr_1768801931489.jpg</v>
          </cell>
          <cell r="S253" t="str">
            <v>https://escomimages.magpex.com/bimages/5HL26500_2286505_oldmtr_1768801931489.jpg</v>
          </cell>
          <cell r="T253" t="str">
            <v>https://escomimages.magpex.com/bimages/5HL26500_2286505_ecbill_1768801931489.jpg</v>
          </cell>
          <cell r="U253" t="str">
            <v>19-01-2026 11:24:23</v>
          </cell>
        </row>
        <row r="254">
          <cell r="F254" t="str">
            <v>MK183</v>
          </cell>
          <cell r="G254" t="str">
            <v>LT-1</v>
          </cell>
          <cell r="H254" t="str">
            <v>M.B.MUNEGOWDA   BOOPANNA</v>
          </cell>
          <cell r="I254" t="str">
            <v>[IMAM J]</v>
          </cell>
          <cell r="J254" t="str">
            <v>Normal</v>
          </cell>
          <cell r="K254">
            <v>12216</v>
          </cell>
          <cell r="L254" t="str">
            <v>Alstom</v>
          </cell>
          <cell r="M254" t="str">
            <v>4488203</v>
          </cell>
          <cell r="N254" t="str">
            <v>A9679044</v>
          </cell>
          <cell r="O254" t="str">
            <v>L&amp;T</v>
          </cell>
          <cell r="P254">
            <v>0</v>
          </cell>
          <cell r="Q254" t="str">
            <v>5-30A</v>
          </cell>
          <cell r="R254" t="str">
            <v>https://escomimages.magpex.com/bimages/MK183_2304844_newmtr_1768801931489.jpg</v>
          </cell>
          <cell r="S254" t="str">
            <v>https://escomimages.magpex.com/bimages/MK183_2304844_oldmtr_1768801931489.jpg</v>
          </cell>
          <cell r="T254" t="str">
            <v>https://escomimages.magpex.com/bimages/MK183_2304844_ecbill_1768801931489.jpg</v>
          </cell>
          <cell r="U254" t="str">
            <v>19-01-2026 11:34:10</v>
          </cell>
        </row>
        <row r="255">
          <cell r="F255" t="str">
            <v>MK16</v>
          </cell>
          <cell r="G255" t="str">
            <v>LT-1</v>
          </cell>
          <cell r="H255" t="str">
            <v>M R SADASHIVAIAH</v>
          </cell>
          <cell r="I255" t="str">
            <v>[IMAM J]</v>
          </cell>
          <cell r="J255" t="str">
            <v>Normal</v>
          </cell>
          <cell r="K255">
            <v>10328</v>
          </cell>
          <cell r="L255" t="str">
            <v>LANDIS &amp; GYR</v>
          </cell>
          <cell r="M255" t="str">
            <v>000000</v>
          </cell>
          <cell r="N255" t="str">
            <v>A9680357</v>
          </cell>
          <cell r="O255" t="str">
            <v>L&amp;T</v>
          </cell>
          <cell r="P255">
            <v>0</v>
          </cell>
          <cell r="Q255" t="str">
            <v>5-30A</v>
          </cell>
          <cell r="R255" t="str">
            <v>https://escomimages.magpex.com/bimages/MK16_2308667_newmtr_1768802647830.jpg</v>
          </cell>
          <cell r="S255" t="str">
            <v>https://escomimages.magpex.com/bimages/MK16_2308667_oldmtr_1768802647830.jpg</v>
          </cell>
          <cell r="T255" t="str">
            <v>https://escomimages.magpex.com/bimages/MK16_2308667_ecbill_1768802647830.jpg</v>
          </cell>
          <cell r="U255" t="str">
            <v>19-01-2026 11:34:52</v>
          </cell>
        </row>
        <row r="256">
          <cell r="F256" t="str">
            <v>AEH7299</v>
          </cell>
          <cell r="G256" t="str">
            <v>LT-1</v>
          </cell>
          <cell r="H256" t="str">
            <v>MUNE GOWDA</v>
          </cell>
          <cell r="I256" t="str">
            <v>[IMAM J]</v>
          </cell>
          <cell r="J256" t="str">
            <v>Normal</v>
          </cell>
          <cell r="K256">
            <v>10590</v>
          </cell>
          <cell r="L256" t="str">
            <v>.TTL.</v>
          </cell>
          <cell r="M256" t="str">
            <v>5053823</v>
          </cell>
          <cell r="N256" t="str">
            <v>A9680351</v>
          </cell>
          <cell r="O256" t="str">
            <v>L&amp;T</v>
          </cell>
          <cell r="P256">
            <v>0</v>
          </cell>
          <cell r="Q256" t="str">
            <v>5-30A</v>
          </cell>
          <cell r="R256" t="str">
            <v>https://escomimages.magpex.com/bimages/AEH7299_2313335_newmtr_1768716625698.jpg</v>
          </cell>
          <cell r="S256" t="str">
            <v>https://escomimages.magpex.com/bimages/AEH7299_2313335_oldmtr_1768716625698.jpg</v>
          </cell>
          <cell r="T256" t="str">
            <v>https://escomimages.magpex.com/bimages/AEH7299_2313335_ecbill_1768716625698.jpg</v>
          </cell>
          <cell r="U256" t="str">
            <v>19-01-2026 11:40:22</v>
          </cell>
        </row>
        <row r="257">
          <cell r="F257" t="str">
            <v>5HL18316</v>
          </cell>
          <cell r="G257" t="str">
            <v>LT-1</v>
          </cell>
          <cell r="H257" t="str">
            <v>CHIKKA RUDRAPPA</v>
          </cell>
          <cell r="I257" t="str">
            <v>[IMAM J]</v>
          </cell>
          <cell r="J257" t="str">
            <v>Normal</v>
          </cell>
          <cell r="K257">
            <v>2180</v>
          </cell>
          <cell r="L257" t="str">
            <v>LANDIS &amp; GYR</v>
          </cell>
          <cell r="M257" t="str">
            <v>0000000</v>
          </cell>
          <cell r="N257" t="str">
            <v>A9680352</v>
          </cell>
          <cell r="O257" t="str">
            <v>L&amp;T</v>
          </cell>
          <cell r="P257">
            <v>0</v>
          </cell>
          <cell r="Q257" t="str">
            <v>5-30A</v>
          </cell>
          <cell r="R257" t="str">
            <v>https://escomimages.magpex.com/bimages/5HL18316_2288213_newmtr_1768802790331.jpg</v>
          </cell>
          <cell r="S257" t="str">
            <v>https://escomimages.magpex.com/bimages/5HL18316_2288213_oldmtr_1768802790331.jpg</v>
          </cell>
          <cell r="T257" t="str">
            <v>https://escomimages.magpex.com/bimages/5HL18316_2288213_ecbill_1768802790331.jpg</v>
          </cell>
          <cell r="U257" t="str">
            <v>19-01-2026 11:41:11</v>
          </cell>
        </row>
        <row r="258">
          <cell r="F258" t="str">
            <v>AEH7298</v>
          </cell>
          <cell r="G258" t="str">
            <v>LT-1</v>
          </cell>
          <cell r="H258" t="str">
            <v>MUNE GOWDA</v>
          </cell>
          <cell r="I258" t="str">
            <v>[IMAM J]</v>
          </cell>
          <cell r="J258" t="str">
            <v>Normal</v>
          </cell>
          <cell r="K258">
            <v>9456</v>
          </cell>
          <cell r="L258" t="str">
            <v>.TTL.</v>
          </cell>
          <cell r="M258" t="str">
            <v>5053538</v>
          </cell>
          <cell r="N258" t="str">
            <v>A9680347</v>
          </cell>
          <cell r="O258" t="str">
            <v>L&amp;T</v>
          </cell>
          <cell r="P258">
            <v>0</v>
          </cell>
          <cell r="Q258" t="str">
            <v>5-30A</v>
          </cell>
          <cell r="R258" t="str">
            <v>https://escomimages.magpex.com/bimages/AEH7298_2312565_newmtr_1768716625698.jpg</v>
          </cell>
          <cell r="S258" t="str">
            <v>https://escomimages.magpex.com/bimages/AEH7298_2312565_oldmtr_1768716625698.jpg</v>
          </cell>
          <cell r="T258" t="str">
            <v>https://escomimages.magpex.com/bimages/AEH7298_2312565_ecbill_1768716625698.jpg</v>
          </cell>
          <cell r="U258" t="str">
            <v>19-01-2026 11:44:00</v>
          </cell>
        </row>
        <row r="259">
          <cell r="F259" t="str">
            <v>MK79</v>
          </cell>
          <cell r="G259" t="str">
            <v>LT-1</v>
          </cell>
          <cell r="H259" t="str">
            <v>VASUNDARA</v>
          </cell>
          <cell r="I259" t="str">
            <v>[IMAM J]</v>
          </cell>
          <cell r="J259" t="str">
            <v>Normal</v>
          </cell>
          <cell r="K259">
            <v>5812</v>
          </cell>
          <cell r="L259" t="str">
            <v>SIEMENS</v>
          </cell>
          <cell r="M259" t="str">
            <v>04491154</v>
          </cell>
          <cell r="N259" t="str">
            <v>A9680799</v>
          </cell>
          <cell r="O259" t="str">
            <v>L&amp;T</v>
          </cell>
          <cell r="P259">
            <v>0</v>
          </cell>
          <cell r="Q259" t="str">
            <v>5-30A</v>
          </cell>
          <cell r="R259" t="str">
            <v>https://escomimages.magpex.com/bimages/MK79_2311924_newmtr_1768802790331.jpg</v>
          </cell>
          <cell r="S259" t="str">
            <v>https://escomimages.magpex.com/bimages/MK79_2311924_oldmtr_1768802790331.jpg</v>
          </cell>
          <cell r="T259" t="str">
            <v>https://escomimages.magpex.com/bimages/MK79_2311924_ecbill_1768802790331.jpg</v>
          </cell>
          <cell r="U259" t="str">
            <v>19-01-2026 11:48:11</v>
          </cell>
        </row>
        <row r="260">
          <cell r="F260" t="str">
            <v>AEH7296</v>
          </cell>
          <cell r="G260" t="str">
            <v>LT-1</v>
          </cell>
          <cell r="H260" t="str">
            <v>MUNE GOWDA</v>
          </cell>
          <cell r="I260" t="str">
            <v>[IMAM J]</v>
          </cell>
          <cell r="J260" t="str">
            <v>Normal</v>
          </cell>
          <cell r="K260">
            <v>8855</v>
          </cell>
          <cell r="L260" t="str">
            <v>.TTL.</v>
          </cell>
          <cell r="M260" t="str">
            <v>5053752</v>
          </cell>
          <cell r="N260" t="str">
            <v>A9680356</v>
          </cell>
          <cell r="O260" t="str">
            <v>L&amp;T</v>
          </cell>
          <cell r="P260">
            <v>0</v>
          </cell>
          <cell r="Q260" t="str">
            <v>5-30A</v>
          </cell>
          <cell r="R260" t="str">
            <v>https://escomimages.magpex.com/bimages/AEH7296_2312885_newmtr_1768716625698.jpg</v>
          </cell>
          <cell r="S260" t="str">
            <v>https://escomimages.magpex.com/bimages/AEH7296_2312885_oldmtr_1768716625698.jpg</v>
          </cell>
          <cell r="T260" t="str">
            <v>https://escomimages.magpex.com/bimages/AEH7296_2312885_ecbill_1768716625698.jpg</v>
          </cell>
          <cell r="U260" t="str">
            <v>19-01-2026 11:48:12</v>
          </cell>
        </row>
        <row r="261">
          <cell r="F261" t="str">
            <v>AEH7297</v>
          </cell>
          <cell r="G261" t="str">
            <v>LT-1</v>
          </cell>
          <cell r="H261" t="str">
            <v>MUNE GOWDA</v>
          </cell>
          <cell r="I261" t="str">
            <v>[IMAM J]</v>
          </cell>
          <cell r="J261" t="str">
            <v>Normal</v>
          </cell>
          <cell r="K261">
            <v>8445</v>
          </cell>
          <cell r="L261" t="str">
            <v>.TTL.</v>
          </cell>
          <cell r="M261" t="str">
            <v>5054247</v>
          </cell>
          <cell r="N261" t="str">
            <v>A9680354</v>
          </cell>
          <cell r="O261" t="str">
            <v>L&amp;T</v>
          </cell>
          <cell r="P261">
            <v>0</v>
          </cell>
          <cell r="Q261" t="str">
            <v>5-30A</v>
          </cell>
          <cell r="R261" t="str">
            <v>https://escomimages.magpex.com/bimages/AEH7297_2324443_newmtr_1768716625698.jpg</v>
          </cell>
          <cell r="S261" t="str">
            <v>https://escomimages.magpex.com/bimages/AEH7297_2324443_oldmtr_1768716625698.jpg</v>
          </cell>
          <cell r="T261" t="str">
            <v>https://escomimages.magpex.com/bimages/AEH7297_2324443_ecbill_1768716625698.jpg</v>
          </cell>
          <cell r="U261" t="str">
            <v>19-01-2026 11:52:24</v>
          </cell>
        </row>
        <row r="262">
          <cell r="F262" t="str">
            <v>MK54</v>
          </cell>
          <cell r="G262" t="str">
            <v>LT-1</v>
          </cell>
          <cell r="H262" t="str">
            <v>MUNISWAMAPPA</v>
          </cell>
          <cell r="I262" t="str">
            <v>[IMAM J]</v>
          </cell>
          <cell r="J262" t="str">
            <v>Normal</v>
          </cell>
          <cell r="K262">
            <v>14798</v>
          </cell>
          <cell r="L262" t="str">
            <v>.TTL.</v>
          </cell>
          <cell r="M262" t="str">
            <v>000000</v>
          </cell>
          <cell r="N262" t="str">
            <v>A9680355</v>
          </cell>
          <cell r="O262" t="str">
            <v>L&amp;T</v>
          </cell>
          <cell r="P262">
            <v>0</v>
          </cell>
          <cell r="Q262" t="str">
            <v>5-30A</v>
          </cell>
          <cell r="R262" t="str">
            <v>https://escomimages.magpex.com/bimages/MK54_2307926_newmtr_1768802647830.jpg</v>
          </cell>
          <cell r="S262" t="str">
            <v>https://escomimages.magpex.com/bimages/MK54_2307926_oldmtr_1768802647830.jpg</v>
          </cell>
          <cell r="T262" t="str">
            <v>https://escomimages.magpex.com/bimages/MK54_2307926_ecbill_1768802647830.jpg</v>
          </cell>
          <cell r="U262" t="str">
            <v>19-01-2026 11:54:08</v>
          </cell>
        </row>
        <row r="263">
          <cell r="F263" t="str">
            <v>5HL35000</v>
          </cell>
          <cell r="G263" t="str">
            <v>LT-1</v>
          </cell>
          <cell r="H263" t="str">
            <v>DODDA MUNIYAMMA</v>
          </cell>
          <cell r="I263" t="str">
            <v>[IMAM J]</v>
          </cell>
          <cell r="J263" t="str">
            <v>Normal</v>
          </cell>
          <cell r="K263">
            <v>12353</v>
          </cell>
          <cell r="L263" t="str">
            <v>.TTL.</v>
          </cell>
          <cell r="M263" t="str">
            <v>2537072</v>
          </cell>
          <cell r="N263" t="str">
            <v>A9680350</v>
          </cell>
          <cell r="O263" t="str">
            <v>L&amp;T</v>
          </cell>
          <cell r="P263">
            <v>0</v>
          </cell>
          <cell r="Q263" t="str">
            <v>5-30A</v>
          </cell>
          <cell r="R263" t="str">
            <v>https://escomimages.magpex.com/bimages/5HL35000_2295234_newmtr_1768801931489.jpg</v>
          </cell>
          <cell r="S263" t="str">
            <v>https://escomimages.magpex.com/bimages/5HL35000_2295234_oldmtr_1768801931489.jpg</v>
          </cell>
          <cell r="T263" t="str">
            <v>https://escomimages.magpex.com/bimages/5HL35000_2295234_ecbill_1768801931489.jpg</v>
          </cell>
          <cell r="U263" t="str">
            <v>19-01-2026 11:54:26</v>
          </cell>
        </row>
        <row r="264">
          <cell r="F264" t="str">
            <v>5HL10011</v>
          </cell>
          <cell r="G264" t="str">
            <v>LT-1</v>
          </cell>
          <cell r="H264" t="str">
            <v>NARAYANASWAMY</v>
          </cell>
          <cell r="I264" t="str">
            <v>[IMAM J]</v>
          </cell>
          <cell r="J264" t="str">
            <v>Normal</v>
          </cell>
          <cell r="K264">
            <v>6477</v>
          </cell>
          <cell r="L264" t="str">
            <v>HAVELLS</v>
          </cell>
          <cell r="M264" t="str">
            <v>052078</v>
          </cell>
          <cell r="N264" t="str">
            <v>A9680784</v>
          </cell>
          <cell r="O264" t="str">
            <v>L&amp;T</v>
          </cell>
          <cell r="P264">
            <v>0</v>
          </cell>
          <cell r="Q264" t="str">
            <v>5-30A</v>
          </cell>
          <cell r="R264" t="str">
            <v>https://escomimages.magpex.com/bimages/5HL10011_2288567_newmtr_1768802790331.jpg</v>
          </cell>
          <cell r="S264" t="str">
            <v>https://escomimages.magpex.com/bimages/5HL10011_2288567_oldmtr_1768802790331.jpg</v>
          </cell>
          <cell r="T264" t="str">
            <v>https://escomimages.magpex.com/bimages/5HL10011_2288567_ecbill_1768802790331.jpg</v>
          </cell>
          <cell r="U264" t="str">
            <v>19-01-2026 11:55:25</v>
          </cell>
        </row>
        <row r="265">
          <cell r="F265" t="str">
            <v>MK144</v>
          </cell>
          <cell r="G265" t="str">
            <v>LT-1</v>
          </cell>
          <cell r="H265" t="str">
            <v>MUNIYAPPA</v>
          </cell>
          <cell r="I265" t="str">
            <v>[IMAM J]</v>
          </cell>
          <cell r="J265" t="str">
            <v>Normal</v>
          </cell>
          <cell r="K265">
            <v>3124</v>
          </cell>
          <cell r="L265" t="str">
            <v>BHEL</v>
          </cell>
          <cell r="M265" t="str">
            <v>081608</v>
          </cell>
          <cell r="N265" t="str">
            <v>A9680344</v>
          </cell>
          <cell r="O265" t="str">
            <v>L&amp;T</v>
          </cell>
          <cell r="P265">
            <v>0</v>
          </cell>
          <cell r="Q265" t="str">
            <v>5-30A</v>
          </cell>
          <cell r="R265" t="str">
            <v>https://escomimages.magpex.com/bimages/MK144_2305592_newmtr_1768801931489.jpg</v>
          </cell>
          <cell r="S265" t="str">
            <v>https://escomimages.magpex.com/bimages/MK144_2305592_oldmtr_1768801931489.jpg</v>
          </cell>
          <cell r="T265" t="str">
            <v>https://escomimages.magpex.com/bimages/MK144_2305592_ecbill_1768801931489.jpg</v>
          </cell>
          <cell r="U265" t="str">
            <v>19-01-2026 11:56:01</v>
          </cell>
        </row>
        <row r="266">
          <cell r="F266" t="str">
            <v>5HL10013</v>
          </cell>
          <cell r="G266" t="str">
            <v>LT-1</v>
          </cell>
          <cell r="H266" t="str">
            <v>YALLAPPA S O MUNISHAMAPPA</v>
          </cell>
          <cell r="I266" t="str">
            <v>[IMAM J]</v>
          </cell>
          <cell r="J266" t="str">
            <v>Normal</v>
          </cell>
          <cell r="K266">
            <v>9203</v>
          </cell>
          <cell r="L266" t="str">
            <v>ACTARIS</v>
          </cell>
          <cell r="M266" t="str">
            <v>154071</v>
          </cell>
          <cell r="N266" t="str">
            <v>A9680353</v>
          </cell>
          <cell r="O266" t="str">
            <v>L&amp;T</v>
          </cell>
          <cell r="P266">
            <v>0</v>
          </cell>
          <cell r="Q266" t="str">
            <v>5-30A</v>
          </cell>
          <cell r="R266" t="str">
            <v>https://escomimages.magpex.com/bimages/5HL10013_2293306_newmtr_1768802647830.jpg</v>
          </cell>
          <cell r="S266" t="str">
            <v>https://escomimages.magpex.com/bimages/5HL10013_2293306_oldmtr_1768802647830.jpg</v>
          </cell>
          <cell r="T266" t="str">
            <v>https://escomimages.magpex.com/bimages/5HL10013_2293306_ecbill_1768802647830.jpg</v>
          </cell>
          <cell r="U266" t="str">
            <v>19-01-2026 11:58:41</v>
          </cell>
        </row>
        <row r="267">
          <cell r="F267" t="str">
            <v>5HL22193</v>
          </cell>
          <cell r="G267" t="str">
            <v>LT-1</v>
          </cell>
          <cell r="H267" t="str">
            <v>BHOOPANNA</v>
          </cell>
          <cell r="I267" t="str">
            <v>[IMAM J]</v>
          </cell>
          <cell r="J267" t="str">
            <v>Normal</v>
          </cell>
          <cell r="K267">
            <v>17190</v>
          </cell>
          <cell r="L267" t="str">
            <v>LANDIS &amp; GYR</v>
          </cell>
          <cell r="M267" t="str">
            <v>04498765</v>
          </cell>
          <cell r="N267" t="str">
            <v>A9680786</v>
          </cell>
          <cell r="O267" t="str">
            <v>L&amp;T</v>
          </cell>
          <cell r="P267">
            <v>0</v>
          </cell>
          <cell r="Q267" t="str">
            <v>5-30A</v>
          </cell>
          <cell r="R267" t="str">
            <v>https://escomimages.magpex.com/bimages/5HL22193_2294806_newmtr_1768801931489.jpg</v>
          </cell>
          <cell r="S267" t="str">
            <v>https://escomimages.magpex.com/bimages/5HL22193_2294806_oldmtr_1768801931489.jpg</v>
          </cell>
          <cell r="T267" t="str">
            <v>https://escomimages.magpex.com/bimages/5HL22193_2294806_ecbill_1768801931489.jpg</v>
          </cell>
          <cell r="U267" t="str">
            <v>19-01-2026 11:58:45</v>
          </cell>
        </row>
        <row r="268">
          <cell r="F268" t="str">
            <v>MK184</v>
          </cell>
          <cell r="G268" t="str">
            <v>LT-1</v>
          </cell>
          <cell r="H268" t="str">
            <v>MUNEGOWDA</v>
          </cell>
          <cell r="I268" t="str">
            <v>[IMAM J]</v>
          </cell>
          <cell r="J268" t="str">
            <v>Normal</v>
          </cell>
          <cell r="K268">
            <v>71694</v>
          </cell>
          <cell r="L268" t="str">
            <v>SIEMENS</v>
          </cell>
          <cell r="M268" t="str">
            <v>04496541</v>
          </cell>
          <cell r="N268" t="str">
            <v>A9680360</v>
          </cell>
          <cell r="O268" t="str">
            <v>L&amp;T</v>
          </cell>
          <cell r="P268">
            <v>0</v>
          </cell>
          <cell r="Q268" t="str">
            <v>5-30A</v>
          </cell>
          <cell r="R268" t="str">
            <v>https://escomimages.magpex.com/bimages/MK184_2315825_newmtr_1768716625698.jpg</v>
          </cell>
          <cell r="S268" t="str">
            <v>https://escomimages.magpex.com/bimages/MK184_2315825_oldmtr_1768716625698.jpg</v>
          </cell>
          <cell r="T268" t="str">
            <v>https://escomimages.magpex.com/bimages/MK184_2315825_ecbill_1768716625698.jpg</v>
          </cell>
          <cell r="U268" t="str">
            <v>19-01-2026 12:00:33</v>
          </cell>
        </row>
        <row r="269">
          <cell r="F269" t="str">
            <v>5HL129237</v>
          </cell>
          <cell r="G269" t="str">
            <v>LT-1</v>
          </cell>
          <cell r="H269" t="str">
            <v>VEERANNA M</v>
          </cell>
          <cell r="I269" t="str">
            <v>[IMAM J]</v>
          </cell>
          <cell r="J269" t="str">
            <v>Normal</v>
          </cell>
          <cell r="K269">
            <v>26920</v>
          </cell>
          <cell r="L269" t="str">
            <v>Bentec</v>
          </cell>
          <cell r="M269" t="str">
            <v>000000</v>
          </cell>
          <cell r="N269" t="str">
            <v>A9680796</v>
          </cell>
          <cell r="O269" t="str">
            <v>L&amp;T</v>
          </cell>
          <cell r="P269">
            <v>0</v>
          </cell>
          <cell r="Q269" t="str">
            <v>5-30A</v>
          </cell>
          <cell r="R269" t="str">
            <v>https://escomimages.magpex.com/bimages/5HL129237_5759835_newmtr_1768802647830.jpg</v>
          </cell>
          <cell r="S269" t="str">
            <v>https://escomimages.magpex.com/bimages/5HL129237_5759835_oldmtr_1768802647830.jpg</v>
          </cell>
          <cell r="T269" t="str">
            <v>https://escomimages.magpex.com/bimages/5HL129237_5759835_ecbill_1768802647830.jpg</v>
          </cell>
          <cell r="U269" t="str">
            <v>19-01-2026 12:13:47</v>
          </cell>
        </row>
        <row r="270">
          <cell r="F270" t="str">
            <v>MK151</v>
          </cell>
          <cell r="G270" t="str">
            <v>LT-1</v>
          </cell>
          <cell r="H270" t="str">
            <v>M NAGARAJU</v>
          </cell>
          <cell r="I270" t="str">
            <v>[IMAM J]</v>
          </cell>
          <cell r="J270" t="str">
            <v>Normal</v>
          </cell>
          <cell r="K270">
            <v>7991</v>
          </cell>
          <cell r="L270" t="str">
            <v>LANDIS &amp; GYR</v>
          </cell>
          <cell r="M270" t="str">
            <v>49265328</v>
          </cell>
          <cell r="N270" t="str">
            <v>A9680788</v>
          </cell>
          <cell r="O270" t="str">
            <v>L&amp;T</v>
          </cell>
          <cell r="P270">
            <v>0</v>
          </cell>
          <cell r="Q270" t="str">
            <v>5-30A</v>
          </cell>
          <cell r="R270" t="str">
            <v>https://escomimages.magpex.com/bimages/MK151_2316851_newmtr_1768802790331.jpg</v>
          </cell>
          <cell r="S270" t="str">
            <v>https://escomimages.magpex.com/bimages/MK151_2316851_oldmtr_1768802790331.jpg</v>
          </cell>
          <cell r="T270" t="str">
            <v>https://escomimages.magpex.com/bimages/MK151_2316851_ecbill_1768802790331.jpg</v>
          </cell>
          <cell r="U270" t="str">
            <v>19-01-2026 12:15:44</v>
          </cell>
        </row>
        <row r="271">
          <cell r="F271" t="str">
            <v>5HL33949</v>
          </cell>
          <cell r="G271" t="str">
            <v>LT-1</v>
          </cell>
          <cell r="H271" t="str">
            <v>CHIKKAMUNIYAPPA</v>
          </cell>
          <cell r="I271" t="str">
            <v>[IMAM J]</v>
          </cell>
          <cell r="J271" t="str">
            <v>Normal</v>
          </cell>
          <cell r="K271">
            <v>18252</v>
          </cell>
          <cell r="L271" t="str">
            <v>.TTL.</v>
          </cell>
          <cell r="M271" t="str">
            <v>0000000</v>
          </cell>
          <cell r="N271" t="str">
            <v>A9680343</v>
          </cell>
          <cell r="O271" t="str">
            <v>L&amp;T</v>
          </cell>
          <cell r="P271">
            <v>0</v>
          </cell>
          <cell r="Q271" t="str">
            <v>5-30A</v>
          </cell>
          <cell r="R271" t="str">
            <v>https://escomimages.magpex.com/bimages/5HL33949_2295205_newmtr_1768805015412.jpg</v>
          </cell>
          <cell r="S271" t="str">
            <v>https://escomimages.magpex.com/bimages/5HL33949_2295205_oldmtr_1768805015412.jpg</v>
          </cell>
          <cell r="T271" t="str">
            <v>https://escomimages.magpex.com/bimages/5HL33949_2295205_ecbill_1768805015412.jpg</v>
          </cell>
          <cell r="U271" t="str">
            <v>19-01-2026 12:19:11</v>
          </cell>
        </row>
        <row r="272">
          <cell r="F272" t="str">
            <v>MK160</v>
          </cell>
          <cell r="G272" t="str">
            <v>LT-1</v>
          </cell>
          <cell r="H272" t="str">
            <v>CHIKKA APPAIAH</v>
          </cell>
          <cell r="I272" t="str">
            <v>[IMAM J]</v>
          </cell>
          <cell r="J272" t="str">
            <v>Normal</v>
          </cell>
          <cell r="K272">
            <v>7523</v>
          </cell>
          <cell r="L272" t="str">
            <v>Alstom</v>
          </cell>
          <cell r="M272" t="str">
            <v>000000</v>
          </cell>
          <cell r="N272" t="str">
            <v>A9680782</v>
          </cell>
          <cell r="O272" t="str">
            <v>L&amp;T</v>
          </cell>
          <cell r="P272">
            <v>0</v>
          </cell>
          <cell r="Q272" t="str">
            <v>5-30A</v>
          </cell>
          <cell r="R272" t="str">
            <v>https://escomimages.magpex.com/bimages/MK160_2308684_newmtr_1768802790331.jpg</v>
          </cell>
          <cell r="S272" t="str">
            <v>https://escomimages.magpex.com/bimages/MK160_2308684_oldmtr_1768802790331.jpg</v>
          </cell>
          <cell r="T272" t="str">
            <v>https://escomimages.magpex.com/bimages/MK160_2308684_ecbill_1768802790331.jpg</v>
          </cell>
          <cell r="U272" t="str">
            <v>19-01-2026 13:09:21</v>
          </cell>
        </row>
        <row r="273">
          <cell r="F273" t="str">
            <v>5HL7307</v>
          </cell>
          <cell r="G273" t="str">
            <v>LT-1</v>
          </cell>
          <cell r="H273" t="str">
            <v>KRISHNAPPA S O NARAYANAPPA</v>
          </cell>
          <cell r="I273" t="str">
            <v>[IMAM J]</v>
          </cell>
          <cell r="J273" t="str">
            <v>Normal</v>
          </cell>
          <cell r="K273">
            <v>6039</v>
          </cell>
          <cell r="L273" t="str">
            <v>.TTL.</v>
          </cell>
          <cell r="M273" t="str">
            <v>530429</v>
          </cell>
          <cell r="N273" t="str">
            <v>A9680792</v>
          </cell>
          <cell r="O273" t="str">
            <v>L&amp;T</v>
          </cell>
          <cell r="P273">
            <v>0</v>
          </cell>
          <cell r="Q273" t="str">
            <v>5-30A</v>
          </cell>
          <cell r="R273" t="str">
            <v>https://escomimages.magpex.com/bimages/5HL7307_2300231_newmtr_1768801931489.jpg</v>
          </cell>
          <cell r="S273" t="str">
            <v>https://escomimages.magpex.com/bimages/5HL7307_2300231_oldmtr_1768801931489.jpg</v>
          </cell>
          <cell r="T273" t="str">
            <v>https://escomimages.magpex.com/bimages/5HL7307_2300231_ecbill_1768801931489.jpg</v>
          </cell>
          <cell r="U273" t="str">
            <v>19-01-2026 13:09:43</v>
          </cell>
        </row>
        <row r="274">
          <cell r="F274" t="str">
            <v>5HL25667</v>
          </cell>
          <cell r="G274" t="str">
            <v>LT-1</v>
          </cell>
          <cell r="H274" t="str">
            <v>LAKSHAMAMMA W O PILLAPPA</v>
          </cell>
          <cell r="I274" t="str">
            <v>[IMAM J]</v>
          </cell>
          <cell r="J274" t="str">
            <v>Normal</v>
          </cell>
          <cell r="K274">
            <v>20757</v>
          </cell>
          <cell r="L274" t="str">
            <v>ACTARIS</v>
          </cell>
          <cell r="M274" t="str">
            <v>7024047</v>
          </cell>
          <cell r="N274" t="str">
            <v>A9680787</v>
          </cell>
          <cell r="O274" t="str">
            <v>L&amp;T</v>
          </cell>
          <cell r="P274">
            <v>0</v>
          </cell>
          <cell r="Q274" t="str">
            <v>5-30A</v>
          </cell>
          <cell r="R274" t="str">
            <v>https://escomimages.magpex.com/bimages/5HL25667_2296202_newmtr_1768802647830.jpg</v>
          </cell>
          <cell r="S274" t="str">
            <v>https://escomimages.magpex.com/bimages/5HL25667_2296202_oldmtr_1768802647830.jpg</v>
          </cell>
          <cell r="T274" t="str">
            <v>https://escomimages.magpex.com/bimages/5HL25667_2296202_ecbill_1768802647830.jpg</v>
          </cell>
          <cell r="U274" t="str">
            <v>19-01-2026 13:12:04</v>
          </cell>
        </row>
        <row r="275">
          <cell r="F275" t="str">
            <v>5HL1668</v>
          </cell>
          <cell r="G275" t="str">
            <v>LT-1</v>
          </cell>
          <cell r="H275" t="str">
            <v>KANAKARAJ S O CHICKAPPAIAH</v>
          </cell>
          <cell r="I275" t="str">
            <v>[IMAM J]</v>
          </cell>
          <cell r="J275" t="str">
            <v>Normal</v>
          </cell>
          <cell r="K275">
            <v>5464</v>
          </cell>
          <cell r="L275" t="str">
            <v>LANDIS &amp; GYR</v>
          </cell>
          <cell r="M275" t="str">
            <v>04558207</v>
          </cell>
          <cell r="N275" t="str">
            <v>A9680791</v>
          </cell>
          <cell r="O275" t="str">
            <v>L&amp;T</v>
          </cell>
          <cell r="P275">
            <v>0</v>
          </cell>
          <cell r="Q275" t="str">
            <v>5-30A</v>
          </cell>
          <cell r="R275" t="str">
            <v>https://escomimages.magpex.com/bimages/5HL1668_2292386_newmtr_1768802790331.jpg</v>
          </cell>
          <cell r="S275" t="str">
            <v>https://escomimages.magpex.com/bimages/5HL1668_2292386_oldmtr_1768802790331.jpg</v>
          </cell>
          <cell r="T275" t="str">
            <v>https://escomimages.magpex.com/bimages/5HL1668_2292386_ecbill_1768802790331.jpg</v>
          </cell>
          <cell r="U275" t="str">
            <v>19-01-2026 13:15:12</v>
          </cell>
        </row>
        <row r="276">
          <cell r="F276" t="str">
            <v>HUL67</v>
          </cell>
          <cell r="G276" t="str">
            <v>LT-1</v>
          </cell>
          <cell r="H276" t="str">
            <v>RATHNAMMA</v>
          </cell>
          <cell r="I276" t="str">
            <v>[IMAM J]</v>
          </cell>
          <cell r="J276" t="str">
            <v>Normal</v>
          </cell>
          <cell r="K276">
            <v>2783</v>
          </cell>
          <cell r="L276" t="str">
            <v>BHEL</v>
          </cell>
          <cell r="M276" t="str">
            <v>0000000</v>
          </cell>
          <cell r="N276" t="str">
            <v>A9680797</v>
          </cell>
          <cell r="O276" t="str">
            <v>L&amp;T</v>
          </cell>
          <cell r="P276">
            <v>0</v>
          </cell>
          <cell r="Q276" t="str">
            <v>5-30A</v>
          </cell>
          <cell r="R276" t="str">
            <v>https://escomimages.magpex.com/bimages/HUL67_2314523_newmtr_1768805015412.jpg</v>
          </cell>
          <cell r="S276" t="str">
            <v>https://escomimages.magpex.com/bimages/HUL67_2314523_oldmtr_1768805015412.jpg</v>
          </cell>
          <cell r="T276" t="str">
            <v>https://escomimages.magpex.com/bimages/HUL67_2314523_ecbill_1768805015412.jpg</v>
          </cell>
          <cell r="U276" t="str">
            <v>19-01-2026 13:18:21</v>
          </cell>
        </row>
        <row r="277">
          <cell r="F277" t="str">
            <v>HUL23</v>
          </cell>
          <cell r="G277" t="str">
            <v>LT-1</v>
          </cell>
          <cell r="H277" t="str">
            <v>H A BACHANNA</v>
          </cell>
          <cell r="I277" t="str">
            <v>[IMAM J]</v>
          </cell>
          <cell r="J277" t="str">
            <v>Normal</v>
          </cell>
          <cell r="K277">
            <v>5758</v>
          </cell>
          <cell r="L277" t="str">
            <v>.TTL.</v>
          </cell>
          <cell r="M277" t="str">
            <v>5022847</v>
          </cell>
          <cell r="N277" t="str">
            <v>A9680800</v>
          </cell>
          <cell r="O277" t="str">
            <v>L&amp;T</v>
          </cell>
          <cell r="P277">
            <v>0</v>
          </cell>
          <cell r="Q277" t="str">
            <v>5-30A</v>
          </cell>
          <cell r="R277" t="str">
            <v>https://escomimages.magpex.com/bimages/HUL23_2317594_newmtr_1768801931489.jpg</v>
          </cell>
          <cell r="S277" t="str">
            <v>https://escomimages.magpex.com/bimages/HUL23_2317594_oldmtr_1768801931489.jpg</v>
          </cell>
          <cell r="T277" t="str">
            <v>https://escomimages.magpex.com/bimages/HUL23_2317594_ecbill_1768801931489.jpg</v>
          </cell>
          <cell r="U277" t="str">
            <v>19-01-2026 13:31:03</v>
          </cell>
        </row>
        <row r="278">
          <cell r="F278" t="str">
            <v>5HL38013</v>
          </cell>
          <cell r="G278" t="str">
            <v>LT-1</v>
          </cell>
          <cell r="H278" t="str">
            <v>RAMACHANDRAPPA S O SONNAPPA</v>
          </cell>
          <cell r="I278" t="str">
            <v>[IMAM J]</v>
          </cell>
          <cell r="J278" t="str">
            <v>Normal</v>
          </cell>
          <cell r="K278">
            <v>14863</v>
          </cell>
          <cell r="L278" t="str">
            <v>.TTL.</v>
          </cell>
          <cell r="M278" t="str">
            <v>000000</v>
          </cell>
          <cell r="N278" t="str">
            <v>A9680789</v>
          </cell>
          <cell r="O278" t="str">
            <v>L&amp;T</v>
          </cell>
          <cell r="P278">
            <v>0</v>
          </cell>
          <cell r="Q278" t="str">
            <v>5-30A</v>
          </cell>
          <cell r="R278" t="str">
            <v>https://escomimages.magpex.com/bimages/5HL38013_2302419_newmtr_1768802647830.jpg</v>
          </cell>
          <cell r="S278" t="str">
            <v>https://escomimages.magpex.com/bimages/5HL38013_2302419_oldmtr_1768802647830.jpg</v>
          </cell>
          <cell r="T278" t="str">
            <v>https://escomimages.magpex.com/bimages/5HL38013_2302419_ecbill_1768802647830.jpg</v>
          </cell>
          <cell r="U278" t="str">
            <v>19-01-2026 13:32:41</v>
          </cell>
        </row>
        <row r="279">
          <cell r="F279" t="str">
            <v>HUL54</v>
          </cell>
          <cell r="G279" t="str">
            <v>LT-1</v>
          </cell>
          <cell r="H279" t="str">
            <v>ANJINAMMA  W O NARAYANAPPA</v>
          </cell>
          <cell r="I279" t="str">
            <v>[IMAM J]</v>
          </cell>
          <cell r="J279" t="str">
            <v>Normal</v>
          </cell>
          <cell r="K279">
            <v>4409</v>
          </cell>
          <cell r="L279" t="str">
            <v>Meters &amp; Instruments</v>
          </cell>
          <cell r="M279" t="str">
            <v>162605</v>
          </cell>
          <cell r="N279" t="str">
            <v>A9679560</v>
          </cell>
          <cell r="O279" t="str">
            <v>L&amp;T</v>
          </cell>
          <cell r="P279">
            <v>0</v>
          </cell>
          <cell r="Q279" t="str">
            <v>5-30A</v>
          </cell>
          <cell r="R279" t="str">
            <v>https://escomimages.magpex.com/bimages/HUL54_2317265_newmtr_1768716625698.jpg</v>
          </cell>
          <cell r="S279" t="str">
            <v>https://escomimages.magpex.com/bimages/HUL54_2317265_oldmtr_1768716625698.jpg</v>
          </cell>
          <cell r="T279" t="str">
            <v>https://escomimages.magpex.com/bimages/HUL54_2317265_ecbill_1768716625698.jpg</v>
          </cell>
          <cell r="U279" t="str">
            <v>19-01-2026 13:37:15</v>
          </cell>
        </row>
        <row r="280">
          <cell r="F280" t="str">
            <v>5HL23536</v>
          </cell>
          <cell r="G280" t="str">
            <v>LT-1</v>
          </cell>
          <cell r="H280" t="str">
            <v>JAYARAM S O SONNAPPA</v>
          </cell>
          <cell r="I280" t="str">
            <v>[IMAM J]</v>
          </cell>
          <cell r="J280" t="str">
            <v>Normal</v>
          </cell>
          <cell r="K280">
            <v>13765</v>
          </cell>
          <cell r="L280" t="str">
            <v>.TTL.</v>
          </cell>
          <cell r="M280" t="str">
            <v>0000000</v>
          </cell>
          <cell r="N280" t="str">
            <v>A9679541</v>
          </cell>
          <cell r="O280" t="str">
            <v>L&amp;T</v>
          </cell>
          <cell r="P280">
            <v>0</v>
          </cell>
          <cell r="Q280" t="str">
            <v>5-30A</v>
          </cell>
          <cell r="R280" t="str">
            <v>https://escomimages.magpex.com/bimages/5HL23536_2290233_newmtr_1768805015412.jpg</v>
          </cell>
          <cell r="S280" t="str">
            <v>https://escomimages.magpex.com/bimages/5HL23536_2290233_oldmtr_1768805015412.jpg</v>
          </cell>
          <cell r="T280" t="str">
            <v>https://escomimages.magpex.com/bimages/5HL23536_2290233_ecbill_1768805015412.jpg</v>
          </cell>
          <cell r="U280" t="str">
            <v>19-01-2026 13:39:25</v>
          </cell>
        </row>
        <row r="281">
          <cell r="F281" t="str">
            <v>BJ7455</v>
          </cell>
          <cell r="G281" t="str">
            <v>LT-1</v>
          </cell>
          <cell r="H281" t="str">
            <v>GANESH</v>
          </cell>
          <cell r="I281" t="str">
            <v>[IMAM J]</v>
          </cell>
          <cell r="J281" t="str">
            <v>Normal</v>
          </cell>
          <cell r="K281">
            <v>7845</v>
          </cell>
          <cell r="L281" t="str">
            <v>AVON</v>
          </cell>
          <cell r="M281" t="str">
            <v>82302</v>
          </cell>
          <cell r="N281" t="str">
            <v>A9680793</v>
          </cell>
          <cell r="O281" t="str">
            <v>L&amp;T</v>
          </cell>
          <cell r="P281">
            <v>0</v>
          </cell>
          <cell r="Q281" t="str">
            <v>5-30A</v>
          </cell>
          <cell r="R281" t="str">
            <v>https://escomimages.magpex.com/bimages/BJ7455_2300819_newmtr_1768801931489.jpg</v>
          </cell>
          <cell r="S281" t="str">
            <v>https://escomimages.magpex.com/bimages/BJ7455_2300819_oldmtr_1768801931489.jpg</v>
          </cell>
          <cell r="T281" t="str">
            <v>https://escomimages.magpex.com/bimages/BJ7455_2300819_ecbill_1768801931489.jpg</v>
          </cell>
          <cell r="U281" t="str">
            <v>19-01-2026 13:41:08</v>
          </cell>
        </row>
        <row r="282">
          <cell r="F282" t="str">
            <v>5HL10033</v>
          </cell>
          <cell r="G282" t="str">
            <v>LT-1</v>
          </cell>
          <cell r="H282" t="str">
            <v>SHASHI KUMAR</v>
          </cell>
          <cell r="I282" t="str">
            <v>[IMAM J]</v>
          </cell>
          <cell r="J282" t="str">
            <v>Normal</v>
          </cell>
          <cell r="K282">
            <v>2156</v>
          </cell>
          <cell r="L282" t="str">
            <v>HAVELLS</v>
          </cell>
          <cell r="M282" t="str">
            <v>052139</v>
          </cell>
          <cell r="N282" t="str">
            <v>A9680345</v>
          </cell>
          <cell r="O282" t="str">
            <v>L&amp;T</v>
          </cell>
          <cell r="P282">
            <v>0</v>
          </cell>
          <cell r="Q282" t="str">
            <v>5-30A</v>
          </cell>
          <cell r="R282" t="str">
            <v>https://escomimages.magpex.com/bimages/5HL10033_2290220_newmtr_1768802790331.jpg</v>
          </cell>
          <cell r="S282" t="str">
            <v>https://escomimages.magpex.com/bimages/5HL10033_2290220_oldmtr_1768802790331.jpg</v>
          </cell>
          <cell r="T282" t="str">
            <v>https://escomimages.magpex.com/bimages/5HL10033_2290220_ecbill_1768802790331.jpg</v>
          </cell>
          <cell r="U282" t="str">
            <v>19-01-2026 13:45:41</v>
          </cell>
        </row>
        <row r="283">
          <cell r="F283" t="str">
            <v>BJ7456</v>
          </cell>
          <cell r="G283" t="str">
            <v>LT-1</v>
          </cell>
          <cell r="H283" t="str">
            <v>BACHHANNA</v>
          </cell>
          <cell r="I283" t="str">
            <v>[IMAM J]</v>
          </cell>
          <cell r="J283" t="str">
            <v>Normal</v>
          </cell>
          <cell r="K283">
            <v>18214</v>
          </cell>
          <cell r="L283" t="str">
            <v>AVON</v>
          </cell>
          <cell r="M283" t="str">
            <v>1467252</v>
          </cell>
          <cell r="N283" t="str">
            <v>A9679557</v>
          </cell>
          <cell r="O283" t="str">
            <v>L&amp;T</v>
          </cell>
          <cell r="P283">
            <v>0</v>
          </cell>
          <cell r="Q283" t="str">
            <v>5-30A</v>
          </cell>
          <cell r="R283" t="str">
            <v>https://escomimages.magpex.com/bimages/BJ7456_2298837_newmtr_1768716625698.jpg</v>
          </cell>
          <cell r="S283" t="str">
            <v>https://escomimages.magpex.com/bimages/BJ7456_2298837_oldmtr_1768716625698.jpg</v>
          </cell>
          <cell r="T283" t="str">
            <v>https://escomimages.magpex.com/bimages/BJ7456_2298837_ecbill_1768716625698.jpg</v>
          </cell>
          <cell r="U283" t="str">
            <v>19-01-2026 13:49:04</v>
          </cell>
        </row>
        <row r="284">
          <cell r="F284" t="str">
            <v>5HL752</v>
          </cell>
          <cell r="G284" t="str">
            <v>LT-1</v>
          </cell>
          <cell r="H284" t="str">
            <v>SMT. RAMAKKA W O ANADAPPA</v>
          </cell>
          <cell r="I284" t="str">
            <v>[IMAM J]</v>
          </cell>
          <cell r="J284" t="str">
            <v>Normal</v>
          </cell>
          <cell r="K284">
            <v>10709</v>
          </cell>
          <cell r="L284" t="str">
            <v>LANDIS &amp; GYR</v>
          </cell>
          <cell r="M284" t="str">
            <v>628665</v>
          </cell>
          <cell r="N284" t="str">
            <v>A9679558</v>
          </cell>
          <cell r="O284" t="str">
            <v>L&amp;T</v>
          </cell>
          <cell r="P284">
            <v>0</v>
          </cell>
          <cell r="Q284" t="str">
            <v>5-30A</v>
          </cell>
          <cell r="R284" t="str">
            <v>https://escomimages.magpex.com/bimages/5HL752_2302648_newmtr_1768716625698.jpg</v>
          </cell>
          <cell r="S284" t="str">
            <v>https://escomimages.magpex.com/bimages/5HL752_2302648_oldmtr_1768716625698.jpg</v>
          </cell>
          <cell r="T284" t="str">
            <v>https://escomimages.magpex.com/bimages/5HL752_2302648_ecbill_1768716625698.jpg</v>
          </cell>
          <cell r="U284" t="str">
            <v>19-01-2026 13:52:21</v>
          </cell>
        </row>
        <row r="285">
          <cell r="F285" t="str">
            <v>HUL4</v>
          </cell>
          <cell r="G285" t="str">
            <v>LT-1</v>
          </cell>
          <cell r="H285" t="str">
            <v>MUNISWAMAPPA</v>
          </cell>
          <cell r="I285" t="str">
            <v>[IMAM J]</v>
          </cell>
          <cell r="J285" t="str">
            <v>Normal</v>
          </cell>
          <cell r="K285">
            <v>5900</v>
          </cell>
          <cell r="L285" t="str">
            <v>BHEL</v>
          </cell>
          <cell r="M285" t="str">
            <v>000000</v>
          </cell>
          <cell r="N285" t="str">
            <v>A9679548</v>
          </cell>
          <cell r="O285" t="str">
            <v>L&amp;T</v>
          </cell>
          <cell r="P285">
            <v>0</v>
          </cell>
          <cell r="Q285" t="str">
            <v>5-30A</v>
          </cell>
          <cell r="R285" t="str">
            <v>https://escomimages.magpex.com/bimages/HUL4_2314086_newmtr_1768805015412.jpg</v>
          </cell>
          <cell r="S285" t="str">
            <v>https://escomimages.magpex.com/bimages/HUL4_2314086_oldmtr_1768805015412.jpg</v>
          </cell>
          <cell r="T285" t="str">
            <v>https://escomimages.magpex.com/bimages/HUL4_2314086_ecbill_1768805015412.jpg</v>
          </cell>
          <cell r="U285" t="str">
            <v>19-01-2026 14:01:49</v>
          </cell>
        </row>
        <row r="286">
          <cell r="F286" t="str">
            <v>HUL9</v>
          </cell>
          <cell r="G286" t="str">
            <v>LT-1</v>
          </cell>
          <cell r="H286" t="str">
            <v>RAMAIAH</v>
          </cell>
          <cell r="I286" t="str">
            <v>[IMAM J]</v>
          </cell>
          <cell r="J286" t="str">
            <v>Normal</v>
          </cell>
          <cell r="K286">
            <v>657</v>
          </cell>
          <cell r="L286" t="str">
            <v>REMCO</v>
          </cell>
          <cell r="M286" t="str">
            <v>027463</v>
          </cell>
          <cell r="N286" t="str">
            <v>A9679559</v>
          </cell>
          <cell r="O286" t="str">
            <v>L&amp;T</v>
          </cell>
          <cell r="P286">
            <v>0</v>
          </cell>
          <cell r="Q286" t="str">
            <v>5-30A</v>
          </cell>
          <cell r="R286" t="str">
            <v>https://escomimages.magpex.com/bimages/HUL9_2316276_newmtr_1768716625698.jpg</v>
          </cell>
          <cell r="S286" t="str">
            <v>https://escomimages.magpex.com/bimages/HUL9_2316276_oldmtr_1768716625698.jpg</v>
          </cell>
          <cell r="T286" t="str">
            <v>https://escomimages.magpex.com/bimages/HUL9_2316276_ecbill_1768716625698.jpg</v>
          </cell>
          <cell r="U286" t="str">
            <v>19-01-2026 14:05:32</v>
          </cell>
        </row>
        <row r="287">
          <cell r="F287" t="str">
            <v>5HL7452</v>
          </cell>
          <cell r="G287" t="str">
            <v>LT-1</v>
          </cell>
          <cell r="H287" t="str">
            <v>H.G. RAMACHANDRA</v>
          </cell>
          <cell r="I287" t="str">
            <v>[IMAM J]</v>
          </cell>
          <cell r="J287" t="str">
            <v>Normal</v>
          </cell>
          <cell r="K287">
            <v>4520</v>
          </cell>
          <cell r="L287" t="str">
            <v>.TTL.</v>
          </cell>
          <cell r="M287" t="str">
            <v>601448</v>
          </cell>
          <cell r="N287" t="str">
            <v>A9680783</v>
          </cell>
          <cell r="O287" t="str">
            <v>L&amp;T</v>
          </cell>
          <cell r="P287">
            <v>0</v>
          </cell>
          <cell r="Q287" t="str">
            <v>5-30A</v>
          </cell>
          <cell r="R287" t="str">
            <v>https://escomimages.magpex.com/bimages/5HL7452_2302987_newmtr_1768801931489.jpg</v>
          </cell>
          <cell r="S287" t="str">
            <v>https://escomimages.magpex.com/bimages/5HL7452_2302987_oldmtr_1768801931489.jpg</v>
          </cell>
          <cell r="T287" t="str">
            <v>https://escomimages.magpex.com/bimages/5HL7452_2302987_ecbill_1768801931489.jpg</v>
          </cell>
          <cell r="U287" t="str">
            <v>19-01-2026 14:05:40</v>
          </cell>
        </row>
        <row r="288">
          <cell r="F288" t="str">
            <v>HUL32</v>
          </cell>
          <cell r="G288" t="str">
            <v>LT-1</v>
          </cell>
          <cell r="H288" t="str">
            <v>H A CHIKKANNA</v>
          </cell>
          <cell r="I288" t="str">
            <v>[IMAM J]</v>
          </cell>
          <cell r="J288" t="str">
            <v>Normal</v>
          </cell>
          <cell r="K288">
            <v>10492</v>
          </cell>
          <cell r="L288" t="str">
            <v>BHEL</v>
          </cell>
          <cell r="M288" t="str">
            <v>000000</v>
          </cell>
          <cell r="N288" t="str">
            <v>A9679542</v>
          </cell>
          <cell r="O288" t="str">
            <v>L&amp;T</v>
          </cell>
          <cell r="P288">
            <v>0</v>
          </cell>
          <cell r="Q288" t="str">
            <v>5-30A</v>
          </cell>
          <cell r="R288" t="str">
            <v>https://escomimages.magpex.com/bimages/HUL32_2313364_newmtr_1768805015412.jpg</v>
          </cell>
          <cell r="S288" t="str">
            <v>https://escomimages.magpex.com/bimages/HUL32_2313364_oldmtr_1768805015412.jpg</v>
          </cell>
          <cell r="T288" t="str">
            <v>https://escomimages.magpex.com/bimages/HUL32_2313364_ecbill_1768805015412.jpg</v>
          </cell>
          <cell r="U288" t="str">
            <v>19-01-2026 14:27:57</v>
          </cell>
        </row>
        <row r="289">
          <cell r="F289" t="str">
            <v>MK159</v>
          </cell>
          <cell r="G289" t="str">
            <v>LT-1</v>
          </cell>
          <cell r="H289" t="str">
            <v>MUNISHAMAPPA</v>
          </cell>
          <cell r="I289" t="str">
            <v>[IMAM J]</v>
          </cell>
          <cell r="J289" t="str">
            <v>Normal</v>
          </cell>
          <cell r="K289">
            <v>5630</v>
          </cell>
          <cell r="L289" t="str">
            <v>BHEL</v>
          </cell>
          <cell r="M289" t="str">
            <v>168687</v>
          </cell>
          <cell r="N289" t="str">
            <v>A9680794</v>
          </cell>
          <cell r="O289" t="str">
            <v>L&amp;T</v>
          </cell>
          <cell r="P289">
            <v>0</v>
          </cell>
          <cell r="Q289" t="str">
            <v>5-30A</v>
          </cell>
          <cell r="R289" t="str">
            <v>https://escomimages.magpex.com/bimages/MK159_2308647_newmtr_1768802790331.jpg</v>
          </cell>
          <cell r="S289" t="str">
            <v>https://escomimages.magpex.com/bimages/MK159_2308647_oldmtr_1768802790331.jpg</v>
          </cell>
          <cell r="T289" t="str">
            <v>https://escomimages.magpex.com/bimages/MK159_2308647_ecbill_1768802790331.jpg</v>
          </cell>
          <cell r="U289" t="str">
            <v>19-01-2026 14:30:52</v>
          </cell>
        </row>
        <row r="290">
          <cell r="F290" t="str">
            <v>HUL20</v>
          </cell>
          <cell r="G290" t="str">
            <v>LT-1</v>
          </cell>
          <cell r="H290" t="str">
            <v>MUNISWAMAPPA</v>
          </cell>
          <cell r="I290" t="str">
            <v>[IMAM J]</v>
          </cell>
          <cell r="J290" t="str">
            <v>Normal</v>
          </cell>
          <cell r="K290">
            <v>4665</v>
          </cell>
          <cell r="L290" t="str">
            <v>.TTL.</v>
          </cell>
          <cell r="M290" t="str">
            <v>7023173</v>
          </cell>
          <cell r="N290" t="str">
            <v>A9679544</v>
          </cell>
          <cell r="O290" t="str">
            <v>L&amp;T</v>
          </cell>
          <cell r="P290">
            <v>0</v>
          </cell>
          <cell r="Q290" t="str">
            <v>5-30A</v>
          </cell>
          <cell r="R290" t="str">
            <v>https://escomimages.magpex.com/bimages/HUL20_2319858_newmtr_1768801931489.jpg</v>
          </cell>
          <cell r="S290" t="str">
            <v>https://escomimages.magpex.com/bimages/HUL20_2319858_oldmtr_1768801931489.jpg</v>
          </cell>
          <cell r="T290" t="str">
            <v>https://escomimages.magpex.com/bimages/HUL20_2319858_ecbill_1768801931489.jpg</v>
          </cell>
          <cell r="U290" t="str">
            <v>19-01-2026 14:34:28</v>
          </cell>
        </row>
        <row r="291">
          <cell r="F291" t="str">
            <v>5HL10121</v>
          </cell>
          <cell r="G291" t="str">
            <v>LT-1</v>
          </cell>
          <cell r="H291" t="str">
            <v>NARASIMHA RAJU S O NARAYANAPPA</v>
          </cell>
          <cell r="I291" t="str">
            <v>[IMAM J]</v>
          </cell>
          <cell r="J291" t="str">
            <v>Normal</v>
          </cell>
          <cell r="K291" t="str">
            <v>Reading Not Visible</v>
          </cell>
          <cell r="L291" t="str">
            <v>HAVELLS</v>
          </cell>
          <cell r="M291" t="str">
            <v>052540</v>
          </cell>
          <cell r="N291" t="str">
            <v>A9679553</v>
          </cell>
          <cell r="O291" t="str">
            <v>L&amp;T</v>
          </cell>
          <cell r="P291">
            <v>0</v>
          </cell>
          <cell r="Q291" t="str">
            <v>5-30A</v>
          </cell>
          <cell r="R291" t="str">
            <v>https://escomimages.magpex.com/bimages/5HL10121_2286434_newmtr_1768802790331.jpg</v>
          </cell>
          <cell r="S291" t="str">
            <v>https://escomimages.magpex.com/bimages/5HL10121_2286434_oldmtr_1768802790331.jpg</v>
          </cell>
          <cell r="T291" t="str">
            <v>https://escomimages.magpex.com/bimages/5HL10121_2286434_ecbill_1768802790331.jpg</v>
          </cell>
          <cell r="U291" t="str">
            <v>19-01-2026 14:47:37</v>
          </cell>
        </row>
        <row r="292">
          <cell r="F292" t="str">
            <v>AEH740</v>
          </cell>
          <cell r="G292" t="str">
            <v>LT-1</v>
          </cell>
          <cell r="H292" t="str">
            <v>MUNIVENKATAPPA S O MARIYAPPA</v>
          </cell>
          <cell r="I292" t="str">
            <v>[IMAM J]</v>
          </cell>
          <cell r="J292" t="str">
            <v>Normal</v>
          </cell>
          <cell r="K292">
            <v>2008</v>
          </cell>
          <cell r="L292" t="str">
            <v>.TTL.</v>
          </cell>
          <cell r="M292" t="str">
            <v>00000</v>
          </cell>
          <cell r="N292" t="str">
            <v>A9672308</v>
          </cell>
          <cell r="O292" t="str">
            <v>L&amp;T</v>
          </cell>
          <cell r="P292">
            <v>0</v>
          </cell>
          <cell r="Q292" t="str">
            <v>5-30A</v>
          </cell>
          <cell r="R292" t="str">
            <v>https://escomimages.magpex.com/bimages/AEH740_2313418_newmtr_1768814726510.jpg</v>
          </cell>
          <cell r="S292" t="str">
            <v>https://escomimages.magpex.com/bimages/AEH740_2313418_oldmtr_1768814726510.jpg</v>
          </cell>
          <cell r="T292" t="str">
            <v>https://escomimages.magpex.com/bimages/AEH740_2313418_ecbill_1768814726510.jpg</v>
          </cell>
          <cell r="U292" t="str">
            <v>19-01-2026 14:57:13</v>
          </cell>
        </row>
        <row r="293">
          <cell r="F293" t="str">
            <v>HUL7</v>
          </cell>
          <cell r="G293" t="str">
            <v>LT-1</v>
          </cell>
          <cell r="H293" t="str">
            <v>MUNISWAMAPPA</v>
          </cell>
          <cell r="I293" t="str">
            <v>[IMAM J]</v>
          </cell>
          <cell r="J293" t="str">
            <v>Normal</v>
          </cell>
          <cell r="K293">
            <v>8159</v>
          </cell>
          <cell r="L293" t="str">
            <v>Alstom</v>
          </cell>
          <cell r="M293" t="str">
            <v>22586740</v>
          </cell>
          <cell r="N293" t="str">
            <v>A9679546</v>
          </cell>
          <cell r="O293" t="str">
            <v>L&amp;T</v>
          </cell>
          <cell r="P293">
            <v>0</v>
          </cell>
          <cell r="Q293" t="str">
            <v>5-30A</v>
          </cell>
          <cell r="R293" t="str">
            <v>https://escomimages.magpex.com/bimages/HUL7_2320418_newmtr_1768801931489.jpg</v>
          </cell>
          <cell r="S293" t="str">
            <v>https://escomimages.magpex.com/bimages/HUL7_2320418_oldmtr_1768801931489.jpg</v>
          </cell>
          <cell r="T293" t="str">
            <v>https://escomimages.magpex.com/bimages/HUL7_2320418_ecbill_1768801931489.jpg</v>
          </cell>
          <cell r="U293" t="str">
            <v>19-01-2026 14:58:20</v>
          </cell>
        </row>
        <row r="294">
          <cell r="F294" t="str">
            <v>HUL3</v>
          </cell>
          <cell r="G294" t="str">
            <v>LT-1</v>
          </cell>
          <cell r="H294" t="str">
            <v>S RAMACHANDRAIAH</v>
          </cell>
          <cell r="I294" t="str">
            <v>[IMAM J]</v>
          </cell>
          <cell r="J294" t="str">
            <v>Normal</v>
          </cell>
          <cell r="K294">
            <v>7023</v>
          </cell>
          <cell r="L294" t="str">
            <v>REMCO</v>
          </cell>
          <cell r="M294" t="str">
            <v>017043</v>
          </cell>
          <cell r="N294" t="str">
            <v>A9679551</v>
          </cell>
          <cell r="O294" t="str">
            <v>L&amp;T</v>
          </cell>
          <cell r="P294">
            <v>0</v>
          </cell>
          <cell r="Q294" t="str">
            <v>5-30A</v>
          </cell>
          <cell r="R294" t="str">
            <v>https://escomimages.magpex.com/bimages/HUL3_2320391_newmtr_1768716625698.jpg</v>
          </cell>
          <cell r="S294" t="str">
            <v>https://escomimages.magpex.com/bimages/HUL3_2320391_oldmtr_1768716625698.jpg</v>
          </cell>
          <cell r="T294" t="str">
            <v>https://escomimages.magpex.com/bimages/HUL3_2320391_ecbill_1768716625698.jpg</v>
          </cell>
          <cell r="U294" t="str">
            <v>19-01-2026 15:05:12</v>
          </cell>
        </row>
        <row r="295">
          <cell r="F295" t="str">
            <v>5HRGY1715</v>
          </cell>
          <cell r="G295" t="str">
            <v>LT-1</v>
          </cell>
          <cell r="H295" t="str">
            <v>KEMPAMMA W O VENKATAPPA</v>
          </cell>
          <cell r="I295" t="str">
            <v>[IMAM J]</v>
          </cell>
          <cell r="J295" t="str">
            <v>Normal</v>
          </cell>
          <cell r="K295">
            <v>2999</v>
          </cell>
          <cell r="L295" t="str">
            <v>.RC.</v>
          </cell>
          <cell r="M295" t="str">
            <v>641772</v>
          </cell>
          <cell r="N295" t="str">
            <v>A9672304</v>
          </cell>
          <cell r="O295" t="str">
            <v>L&amp;T</v>
          </cell>
          <cell r="P295">
            <v>0</v>
          </cell>
          <cell r="Q295" t="str">
            <v>5-30A</v>
          </cell>
          <cell r="R295" t="str">
            <v>https://escomimages.magpex.com/bimages/5HRGY1715_2309167_newmtr_1768802790331.jpg</v>
          </cell>
          <cell r="S295" t="str">
            <v>https://escomimages.magpex.com/bimages/5HRGY1715_2309167_oldmtr_1768802790331.jpg</v>
          </cell>
          <cell r="T295" t="str">
            <v>https://escomimages.magpex.com/bimages/5HRGY1715_2309167_ecbill_1768802790331.jpg</v>
          </cell>
          <cell r="U295" t="str">
            <v>19-01-2026 15:10:02</v>
          </cell>
        </row>
        <row r="296">
          <cell r="F296" t="str">
            <v>5HL16154</v>
          </cell>
          <cell r="G296" t="str">
            <v>LT-1</v>
          </cell>
          <cell r="H296" t="str">
            <v>H.B. RAMACHANDRA S O BYATAPPA</v>
          </cell>
          <cell r="I296" t="str">
            <v>[IMAM J]</v>
          </cell>
          <cell r="J296" t="str">
            <v>Normal</v>
          </cell>
          <cell r="K296">
            <v>6309</v>
          </cell>
          <cell r="L296" t="str">
            <v>.TTL.</v>
          </cell>
          <cell r="M296" t="str">
            <v>813565</v>
          </cell>
          <cell r="N296" t="str">
            <v>A9679556</v>
          </cell>
          <cell r="O296" t="str">
            <v>L&amp;T</v>
          </cell>
          <cell r="P296">
            <v>0</v>
          </cell>
          <cell r="Q296" t="str">
            <v>5-30A</v>
          </cell>
          <cell r="R296" t="str">
            <v>https://escomimages.magpex.com/bimages/5HL16154_2288603_newmtr_1768802790331.jpg</v>
          </cell>
          <cell r="S296" t="str">
            <v>https://escomimages.magpex.com/bimages/5HL16154_2288603_oldmtr_1768802790331.jpg</v>
          </cell>
          <cell r="T296" t="str">
            <v>https://escomimages.magpex.com/bimages/5HL16154_2288603_ecbill_1768802790331.jpg</v>
          </cell>
          <cell r="U296" t="str">
            <v>19-01-2026 15:43:43</v>
          </cell>
        </row>
        <row r="297">
          <cell r="F297" t="str">
            <v>BJ8463</v>
          </cell>
          <cell r="G297" t="str">
            <v>LT-1</v>
          </cell>
          <cell r="H297" t="str">
            <v>SAROJAMMA W O BASAVARAJU</v>
          </cell>
          <cell r="I297" t="str">
            <v>[IMAM J]</v>
          </cell>
          <cell r="J297" t="str">
            <v>Normal</v>
          </cell>
          <cell r="K297">
            <v>4414</v>
          </cell>
          <cell r="L297" t="str">
            <v>AVON</v>
          </cell>
          <cell r="M297" t="str">
            <v>0000000</v>
          </cell>
          <cell r="N297" t="str">
            <v>A9672309</v>
          </cell>
          <cell r="O297" t="str">
            <v>L&amp;T</v>
          </cell>
          <cell r="P297">
            <v>0</v>
          </cell>
          <cell r="Q297" t="str">
            <v>5-30A</v>
          </cell>
          <cell r="R297" t="str">
            <v>https://escomimages.magpex.com/bimages/BJ8463_2311845_newmtr_1768805015412.jpg</v>
          </cell>
          <cell r="S297" t="str">
            <v>https://escomimages.magpex.com/bimages/BJ8463_2311845_oldmtr_1768805015412.jpg</v>
          </cell>
          <cell r="T297" t="str">
            <v>https://escomimages.magpex.com/bimages/BJ8463_2311845_ecbill_1768805015412.jpg</v>
          </cell>
          <cell r="U297" t="str">
            <v>19-01-2026 15:46:36</v>
          </cell>
        </row>
        <row r="298">
          <cell r="F298" t="str">
            <v>5HL12651</v>
          </cell>
          <cell r="G298" t="str">
            <v>LT-1</v>
          </cell>
          <cell r="H298" t="str">
            <v>H.B. MUNIRAJ S O BACHHANNA</v>
          </cell>
          <cell r="I298" t="str">
            <v>[IMAM J]</v>
          </cell>
          <cell r="J298" t="str">
            <v>Normal</v>
          </cell>
          <cell r="K298">
            <v>3785</v>
          </cell>
          <cell r="L298" t="str">
            <v>LANDIS &amp; GYR</v>
          </cell>
          <cell r="M298" t="str">
            <v>4453845</v>
          </cell>
          <cell r="N298" t="str">
            <v>A9672303</v>
          </cell>
          <cell r="O298" t="str">
            <v>L&amp;T</v>
          </cell>
          <cell r="P298">
            <v>0</v>
          </cell>
          <cell r="Q298" t="str">
            <v>5-30A</v>
          </cell>
          <cell r="R298" t="str">
            <v>https://escomimages.magpex.com/bimages/5HL12651_2285615_newmtr_1768817758477.jpg</v>
          </cell>
          <cell r="S298" t="str">
            <v>https://escomimages.magpex.com/bimages/5HL12651_2285615_oldmtr_1768817758477.jpg</v>
          </cell>
          <cell r="T298" t="str">
            <v>https://escomimages.magpex.com/bimages/5HL12651_2285615_ecbill_1768817758477.jpg</v>
          </cell>
          <cell r="U298" t="str">
            <v>19-01-2026 15:48:01</v>
          </cell>
        </row>
        <row r="299">
          <cell r="F299" t="str">
            <v>5HL12783</v>
          </cell>
          <cell r="G299" t="str">
            <v>LT-1</v>
          </cell>
          <cell r="H299" t="str">
            <v>NAGARAJ S O CHIKKA HONNAPPA</v>
          </cell>
          <cell r="I299" t="str">
            <v>[IMAM J]</v>
          </cell>
          <cell r="J299" t="str">
            <v>Normal</v>
          </cell>
          <cell r="K299">
            <v>7502</v>
          </cell>
          <cell r="L299" t="str">
            <v>BHEL</v>
          </cell>
          <cell r="M299" t="str">
            <v>0000000</v>
          </cell>
          <cell r="N299" t="str">
            <v>A9679549</v>
          </cell>
          <cell r="O299" t="str">
            <v>L&amp;T</v>
          </cell>
          <cell r="P299">
            <v>0</v>
          </cell>
          <cell r="Q299" t="str">
            <v>5-30A</v>
          </cell>
          <cell r="R299" t="str">
            <v>https://escomimages.magpex.com/bimages/5HL12783_2295875_newmtr_1768805015412.jpg</v>
          </cell>
          <cell r="S299" t="str">
            <v>https://escomimages.magpex.com/bimages/5HL12783_2295875_oldmtr_1768805015412.jpg</v>
          </cell>
          <cell r="T299" t="str">
            <v>https://escomimages.magpex.com/bimages/5HL12783_2295875_ecbill_1768805015412.jpg</v>
          </cell>
          <cell r="U299" t="str">
            <v>19-01-2026 15:49:08</v>
          </cell>
        </row>
        <row r="300">
          <cell r="F300" t="str">
            <v>HUL56</v>
          </cell>
          <cell r="G300" t="str">
            <v>LT-1</v>
          </cell>
          <cell r="H300" t="str">
            <v>JAYARAM S O PILLAPPA</v>
          </cell>
          <cell r="I300" t="str">
            <v>[IMAM J]</v>
          </cell>
          <cell r="J300" t="str">
            <v>Normal</v>
          </cell>
          <cell r="K300">
            <v>6218</v>
          </cell>
          <cell r="L300" t="str">
            <v>Alstom</v>
          </cell>
          <cell r="M300" t="str">
            <v>000000</v>
          </cell>
          <cell r="N300" t="str">
            <v>A9677745</v>
          </cell>
          <cell r="O300" t="str">
            <v>L&amp;T</v>
          </cell>
          <cell r="P300">
            <v>0</v>
          </cell>
          <cell r="Q300" t="str">
            <v>5-30A</v>
          </cell>
          <cell r="R300" t="str">
            <v>https://escomimages.magpex.com/bimages/HUL56_2317305_newmtr_1768802790331.jpg</v>
          </cell>
          <cell r="S300" t="str">
            <v>https://escomimages.magpex.com/bimages/HUL56_2317305_oldmtr_1768802790331.jpg</v>
          </cell>
          <cell r="T300" t="str">
            <v>https://escomimages.magpex.com/bimages/HUL56_2317305_ecbill_1768802790331.jpg</v>
          </cell>
          <cell r="U300" t="str">
            <v>19-01-2026 16:21:09</v>
          </cell>
        </row>
        <row r="301">
          <cell r="F301" t="str">
            <v>5HL25792</v>
          </cell>
          <cell r="G301" t="str">
            <v>LT-1</v>
          </cell>
          <cell r="H301" t="str">
            <v>H.V. SRINVIAS</v>
          </cell>
          <cell r="I301" t="str">
            <v>[IMAM J]</v>
          </cell>
          <cell r="J301" t="str">
            <v>Normal</v>
          </cell>
          <cell r="K301">
            <v>9865</v>
          </cell>
          <cell r="L301" t="str">
            <v>.TTL.</v>
          </cell>
          <cell r="M301" t="str">
            <v>5045881</v>
          </cell>
          <cell r="N301" t="str">
            <v>A9672302</v>
          </cell>
          <cell r="O301" t="str">
            <v>L&amp;T</v>
          </cell>
          <cell r="P301">
            <v>0</v>
          </cell>
          <cell r="Q301" t="str">
            <v>5-30A</v>
          </cell>
          <cell r="R301" t="str">
            <v>https://escomimages.magpex.com/bimages/5HL25792_2290189_newmtr_1768801931489.jpg</v>
          </cell>
          <cell r="S301" t="str">
            <v>https://escomimages.magpex.com/bimages/5HL25792_2290189_oldmtr_1768801931489.jpg</v>
          </cell>
          <cell r="T301" t="str">
            <v>https://escomimages.magpex.com/bimages/5HL25792_2290189_ecbill_1768801931489.jpg</v>
          </cell>
          <cell r="U301" t="str">
            <v>19-01-2026 17:15:22</v>
          </cell>
        </row>
        <row r="302">
          <cell r="F302" t="str">
            <v>5HL25793</v>
          </cell>
          <cell r="G302" t="str">
            <v>LT-1</v>
          </cell>
          <cell r="H302" t="str">
            <v>T SUBRAMANI</v>
          </cell>
          <cell r="I302" t="str">
            <v>[IMAM J]</v>
          </cell>
          <cell r="J302" t="str">
            <v>Normal</v>
          </cell>
          <cell r="K302">
            <v>5978</v>
          </cell>
          <cell r="L302" t="str">
            <v>.TTL.</v>
          </cell>
          <cell r="M302" t="str">
            <v>70256849</v>
          </cell>
          <cell r="N302" t="str">
            <v>A9679555</v>
          </cell>
          <cell r="O302" t="str">
            <v>L&amp;T</v>
          </cell>
          <cell r="P302">
            <v>0</v>
          </cell>
          <cell r="Q302" t="str">
            <v>5-30A</v>
          </cell>
          <cell r="R302" t="str">
            <v>https://escomimages.magpex.com/bimages/5HL25793_2292935_newmtr_1768801931489.jpg</v>
          </cell>
          <cell r="S302" t="str">
            <v>https://escomimages.magpex.com/bimages/5HL25793_2292935_oldmtr_1768801931489.jpg</v>
          </cell>
          <cell r="T302" t="str">
            <v>https://escomimages.magpex.com/bimages/5HL25793_2292935_ecbill_1768801931489.jpg</v>
          </cell>
          <cell r="U302" t="str">
            <v>19-01-2026 20:15:58</v>
          </cell>
        </row>
        <row r="303">
          <cell r="F303" t="str">
            <v>5HL12662</v>
          </cell>
          <cell r="G303" t="str">
            <v>LT-1</v>
          </cell>
          <cell r="H303" t="str">
            <v>LAXMISHA S O NARAYANAPPA</v>
          </cell>
          <cell r="I303" t="str">
            <v>[IMAM J]</v>
          </cell>
          <cell r="J303" t="str">
            <v>Normal</v>
          </cell>
          <cell r="K303">
            <v>3362</v>
          </cell>
          <cell r="L303" t="str">
            <v>BHEL</v>
          </cell>
          <cell r="M303" t="str">
            <v>4452685</v>
          </cell>
          <cell r="N303" t="str">
            <v>A9679543</v>
          </cell>
          <cell r="O303" t="str">
            <v>L&amp;T</v>
          </cell>
          <cell r="P303">
            <v>0</v>
          </cell>
          <cell r="Q303" t="str">
            <v>5-30A</v>
          </cell>
          <cell r="R303" t="str">
            <v>https://escomimages.magpex.com/bimages/5HL12662_2289184_newmtr_1768801931489.jpg</v>
          </cell>
          <cell r="S303" t="str">
            <v>https://escomimages.magpex.com/bimages/5HL12662_2289184_oldmtr_1768801931489.jpg</v>
          </cell>
          <cell r="T303" t="str">
            <v>https://escomimages.magpex.com/bimages/5HL12662_2289184_ecbill_1768801931489.jpg</v>
          </cell>
          <cell r="U303" t="str">
            <v>19-01-2026 20:18:28</v>
          </cell>
        </row>
        <row r="304">
          <cell r="F304" t="str">
            <v>BJ3741</v>
          </cell>
          <cell r="G304" t="str">
            <v>LT-1</v>
          </cell>
          <cell r="H304" t="str">
            <v>ANNAYAPPA   BYARAPPA</v>
          </cell>
          <cell r="I304" t="str">
            <v>[IMAM J]</v>
          </cell>
          <cell r="J304" t="str">
            <v>Normal</v>
          </cell>
          <cell r="K304">
            <v>4476</v>
          </cell>
          <cell r="L304" t="str">
            <v>AVON</v>
          </cell>
          <cell r="M304" t="str">
            <v>555563</v>
          </cell>
          <cell r="N304" t="str">
            <v>A9680798</v>
          </cell>
          <cell r="O304" t="str">
            <v>L&amp;T</v>
          </cell>
          <cell r="P304">
            <v>0</v>
          </cell>
          <cell r="Q304" t="str">
            <v>5-30A</v>
          </cell>
          <cell r="R304" t="str">
            <v>https://escomimages.magpex.com/bimages/BJ3741_2277899_newmtr_1768801931489.jpg</v>
          </cell>
          <cell r="S304" t="str">
            <v>https://escomimages.magpex.com/bimages/BJ3741_2277899_oldmtr_1768801931489.jpg</v>
          </cell>
          <cell r="T304" t="str">
            <v>https://escomimages.magpex.com/bimages/BJ3741_2277899_ecbill_1768801931489.jpg</v>
          </cell>
          <cell r="U304" t="str">
            <v>19-01-2026 20:20:27</v>
          </cell>
        </row>
        <row r="305">
          <cell r="F305" t="str">
            <v>HUL25</v>
          </cell>
          <cell r="G305" t="str">
            <v>LT-1</v>
          </cell>
          <cell r="H305" t="str">
            <v>MARAYANAPPA</v>
          </cell>
          <cell r="I305" t="str">
            <v>[IMAM J]</v>
          </cell>
          <cell r="J305" t="str">
            <v>Normal</v>
          </cell>
          <cell r="K305">
            <v>4371</v>
          </cell>
          <cell r="L305" t="str">
            <v>Alstom</v>
          </cell>
          <cell r="M305" t="str">
            <v>7024314</v>
          </cell>
          <cell r="N305" t="str">
            <v>A9680790</v>
          </cell>
          <cell r="O305" t="str">
            <v>L&amp;T</v>
          </cell>
          <cell r="P305">
            <v>0</v>
          </cell>
          <cell r="Q305" t="str">
            <v>5-30A</v>
          </cell>
          <cell r="R305" t="str">
            <v>https://escomimages.magpex.com/bimages/HUL25_2308909_newmtr_1768801931489.jpg</v>
          </cell>
          <cell r="S305" t="str">
            <v>https://escomimages.magpex.com/bimages/HUL25_2308909_oldmtr_1768801931489.jpg</v>
          </cell>
          <cell r="T305" t="str">
            <v>https://escomimages.magpex.com/bimages/HUL25_2308909_ecbill_1768801931489.jpg</v>
          </cell>
          <cell r="U305" t="str">
            <v>19-01-2026 20:22:05</v>
          </cell>
        </row>
        <row r="306">
          <cell r="F306" t="str">
            <v>HUL11</v>
          </cell>
          <cell r="G306" t="str">
            <v>LT-1</v>
          </cell>
          <cell r="H306" t="str">
            <v>DEVANNA</v>
          </cell>
          <cell r="I306" t="str">
            <v>[IMAM J]</v>
          </cell>
          <cell r="J306" t="str">
            <v>Normal</v>
          </cell>
          <cell r="K306">
            <v>566</v>
          </cell>
          <cell r="L306" t="str">
            <v>REMCO</v>
          </cell>
          <cell r="M306" t="str">
            <v>896160</v>
          </cell>
          <cell r="N306" t="str">
            <v>A9680781</v>
          </cell>
          <cell r="O306" t="str">
            <v>L&amp;T</v>
          </cell>
          <cell r="P306">
            <v>0</v>
          </cell>
          <cell r="Q306" t="str">
            <v>5-30A</v>
          </cell>
          <cell r="R306" t="str">
            <v>https://escomimages.magpex.com/bimages/HUL11_2315343_newmtr_1768801931489.jpg</v>
          </cell>
          <cell r="S306" t="str">
            <v>https://escomimages.magpex.com/bimages/HUL11_2315343_oldmtr_1768801931489.jpg</v>
          </cell>
          <cell r="T306" t="str">
            <v>https://escomimages.magpex.com/bimages/HUL11_2315343_ecbill_1768801931489.jpg</v>
          </cell>
          <cell r="U306" t="str">
            <v>19-01-2026 20:23:24</v>
          </cell>
        </row>
        <row r="307">
          <cell r="F307" t="str">
            <v>5HL25596</v>
          </cell>
          <cell r="G307" t="str">
            <v>LT-1</v>
          </cell>
          <cell r="H307" t="str">
            <v>M. KRISHNAPPA S O MUNISHAMAPPA</v>
          </cell>
          <cell r="I307" t="str">
            <v>[IMAM J]</v>
          </cell>
          <cell r="J307" t="str">
            <v>Normal</v>
          </cell>
          <cell r="K307">
            <v>4164</v>
          </cell>
          <cell r="L307" t="str">
            <v>.TTL.</v>
          </cell>
          <cell r="M307" t="str">
            <v>222536</v>
          </cell>
          <cell r="N307" t="str">
            <v>A9680785</v>
          </cell>
          <cell r="O307" t="str">
            <v>L&amp;T</v>
          </cell>
          <cell r="P307">
            <v>0</v>
          </cell>
          <cell r="Q307" t="str">
            <v>5-30A</v>
          </cell>
          <cell r="R307" t="str">
            <v>https://escomimages.magpex.com/bimages/5HL25596_2296778_newmtr_1768801931489.jpg</v>
          </cell>
          <cell r="S307" t="str">
            <v>https://escomimages.magpex.com/bimages/5HL25596_2296778_oldmtr_1768801931489.jpg</v>
          </cell>
          <cell r="T307" t="str">
            <v>https://escomimages.magpex.com/bimages/5HL25596_2296778_ecbill_1768801931489.jpg</v>
          </cell>
          <cell r="U307" t="str">
            <v>19-01-2026 20:25:40</v>
          </cell>
        </row>
        <row r="308">
          <cell r="F308" t="str">
            <v>MK116</v>
          </cell>
          <cell r="G308" t="str">
            <v>LT-1</v>
          </cell>
          <cell r="H308" t="str">
            <v>VARALAKSHMI</v>
          </cell>
          <cell r="I308" t="str">
            <v>[IMAM J]</v>
          </cell>
          <cell r="J308" t="str">
            <v>Normal</v>
          </cell>
          <cell r="K308">
            <v>1247</v>
          </cell>
          <cell r="L308" t="str">
            <v>.TTL.</v>
          </cell>
          <cell r="M308" t="str">
            <v>2547299</v>
          </cell>
          <cell r="N308" t="str">
            <v>A9680795</v>
          </cell>
          <cell r="O308" t="str">
            <v>L&amp;T</v>
          </cell>
          <cell r="P308">
            <v>0</v>
          </cell>
          <cell r="Q308" t="str">
            <v>5-30A</v>
          </cell>
          <cell r="R308" t="str">
            <v>https://escomimages.magpex.com/bimages/MK116_2309224_newmtr_1768834593353.jpg</v>
          </cell>
          <cell r="S308" t="str">
            <v>https://escomimages.magpex.com/bimages/MK116_2309224_oldmtr_1768834593353.jpg</v>
          </cell>
          <cell r="T308" t="str">
            <v>https://escomimages.magpex.com/bimages/MK116_2309224_ecbill_1768834593353.jpg</v>
          </cell>
          <cell r="U308" t="str">
            <v>19-01-2026 20:28:54</v>
          </cell>
        </row>
        <row r="309">
          <cell r="F309" t="str">
            <v>5HL42191</v>
          </cell>
          <cell r="G309" t="str">
            <v>LT-3</v>
          </cell>
          <cell r="H309" t="str">
            <v>VARALAKSHMI</v>
          </cell>
          <cell r="I309" t="str">
            <v>[IMAM J]</v>
          </cell>
          <cell r="J309" t="str">
            <v>Normal</v>
          </cell>
          <cell r="K309">
            <v>1961</v>
          </cell>
          <cell r="L309" t="str">
            <v>ACTARIS</v>
          </cell>
          <cell r="M309" t="str">
            <v>7024224</v>
          </cell>
          <cell r="N309" t="str">
            <v>A9680341</v>
          </cell>
          <cell r="O309" t="str">
            <v>L&amp;T</v>
          </cell>
          <cell r="P309">
            <v>0</v>
          </cell>
          <cell r="Q309" t="str">
            <v>5-30A</v>
          </cell>
          <cell r="R309" t="str">
            <v>https://escomimages.magpex.com/bimages/5HL42191_2295959_newmtr_1768834593353.jpg</v>
          </cell>
          <cell r="S309" t="str">
            <v>https://escomimages.magpex.com/bimages/5HL42191_2295959_oldmtr_1768834593353.jpg</v>
          </cell>
          <cell r="T309" t="str">
            <v>https://escomimages.magpex.com/bimages/5HL42191_2295959_ecbill_1768834593353.jpg</v>
          </cell>
          <cell r="U309" t="str">
            <v>19-01-2026 20:30:24</v>
          </cell>
        </row>
        <row r="310">
          <cell r="F310" t="str">
            <v>KDL7</v>
          </cell>
          <cell r="G310" t="str">
            <v>LT-1</v>
          </cell>
          <cell r="H310" t="str">
            <v>NARAYANAPPA</v>
          </cell>
          <cell r="I310" t="str">
            <v>[IMAM J]</v>
          </cell>
          <cell r="J310" t="str">
            <v>Normal</v>
          </cell>
          <cell r="K310">
            <v>5141</v>
          </cell>
          <cell r="L310" t="str">
            <v>BHEL</v>
          </cell>
          <cell r="M310" t="str">
            <v>315544</v>
          </cell>
          <cell r="N310" t="str">
            <v>A9688373</v>
          </cell>
          <cell r="O310" t="str">
            <v>L&amp;T</v>
          </cell>
          <cell r="P310">
            <v>0</v>
          </cell>
          <cell r="Q310" t="str">
            <v>5-30A</v>
          </cell>
          <cell r="R310" t="str">
            <v>https://escomimages.magpex.com/bimages/KDL7_2244257_newmtr_1769230122341.jpg</v>
          </cell>
          <cell r="S310" t="str">
            <v>https://escomimages.magpex.com/bimages/KDL7_2244257_oldmtr_1769230122341.jpg</v>
          </cell>
          <cell r="T310" t="str">
            <v>https://escomimages.magpex.com/bimages/KDL7_2244257_ecbill_1769230122341.jpg</v>
          </cell>
          <cell r="U310" t="str">
            <v>24-01-2026 10:20:04</v>
          </cell>
        </row>
        <row r="311">
          <cell r="F311" t="str">
            <v>BJ7323</v>
          </cell>
          <cell r="G311" t="str">
            <v>LT-1</v>
          </cell>
          <cell r="H311" t="str">
            <v>BASAVALINGAPPA</v>
          </cell>
          <cell r="I311" t="str">
            <v>[IMAM J]</v>
          </cell>
          <cell r="J311" t="str">
            <v>Normal</v>
          </cell>
          <cell r="K311">
            <v>4034</v>
          </cell>
          <cell r="L311" t="str">
            <v>ACTARIS</v>
          </cell>
          <cell r="M311" t="str">
            <v>00000</v>
          </cell>
          <cell r="N311" t="str">
            <v>A9688364</v>
          </cell>
          <cell r="O311" t="str">
            <v>L&amp;T</v>
          </cell>
          <cell r="P311">
            <v>0</v>
          </cell>
          <cell r="Q311" t="str">
            <v>5-30A</v>
          </cell>
          <cell r="R311" t="str">
            <v>https://escomimages.magpex.com/bimages/BJ7323_2304344_newmtr_1769230167229.jpg</v>
          </cell>
          <cell r="S311" t="str">
            <v>https://escomimages.magpex.com/bimages/BJ7323_2304344_oldmtr_1769230167229.jpg</v>
          </cell>
          <cell r="T311" t="str">
            <v>https://escomimages.magpex.com/bimages/BJ7323_2304344_ecbill_1769230167229.jpg</v>
          </cell>
          <cell r="U311" t="str">
            <v>24-01-2026 10:20:23</v>
          </cell>
        </row>
        <row r="312">
          <cell r="F312" t="str">
            <v>KDL66</v>
          </cell>
          <cell r="G312" t="str">
            <v>LT-1</v>
          </cell>
          <cell r="H312" t="str">
            <v>A K MUNIYAPPA MUNISWAMAPPA</v>
          </cell>
          <cell r="I312" t="str">
            <v>[IMAM J]</v>
          </cell>
          <cell r="J312" t="str">
            <v>Normal</v>
          </cell>
          <cell r="K312">
            <v>9229</v>
          </cell>
          <cell r="L312" t="str">
            <v>AVON</v>
          </cell>
          <cell r="M312" t="str">
            <v>00000</v>
          </cell>
          <cell r="N312" t="str">
            <v>A9688745</v>
          </cell>
          <cell r="O312" t="str">
            <v>L&amp;T</v>
          </cell>
          <cell r="P312">
            <v>0</v>
          </cell>
          <cell r="Q312" t="str">
            <v>5-30A</v>
          </cell>
          <cell r="R312" t="str">
            <v>https://escomimages.magpex.com/bimages/KDL66_2242096_newmtr_1769230167229.jpg</v>
          </cell>
          <cell r="S312" t="str">
            <v>https://escomimages.magpex.com/bimages/KDL66_2242096_oldmtr_1769230167229.jpg</v>
          </cell>
          <cell r="T312" t="str">
            <v>https://escomimages.magpex.com/bimages/KDL66_2242096_ecbill_1769230167229.jpg</v>
          </cell>
          <cell r="U312" t="str">
            <v>24-01-2026 10:23:09</v>
          </cell>
        </row>
        <row r="313">
          <cell r="F313" t="str">
            <v>KDL23</v>
          </cell>
          <cell r="G313" t="str">
            <v>LT-1</v>
          </cell>
          <cell r="H313" t="str">
            <v>CHIKKA MUNISWAMAPPA</v>
          </cell>
          <cell r="I313" t="str">
            <v>[IMAM J]</v>
          </cell>
          <cell r="J313" t="str">
            <v>Normal</v>
          </cell>
          <cell r="K313">
            <v>10163</v>
          </cell>
          <cell r="L313" t="str">
            <v>LANDIS &amp; GYR</v>
          </cell>
          <cell r="M313" t="str">
            <v>00000</v>
          </cell>
          <cell r="N313" t="str">
            <v>A9688749</v>
          </cell>
          <cell r="O313" t="str">
            <v>L&amp;T</v>
          </cell>
          <cell r="P313">
            <v>0</v>
          </cell>
          <cell r="Q313" t="str">
            <v>5-30A</v>
          </cell>
          <cell r="R313" t="str">
            <v>https://escomimages.magpex.com/bimages/KDL23_2238930_newmtr_1769230366564.jpg</v>
          </cell>
          <cell r="S313" t="str">
            <v>https://escomimages.magpex.com/bimages/KDL23_2238930_oldmtr_1769230366564.jpg</v>
          </cell>
          <cell r="T313" t="str">
            <v>https://escomimages.magpex.com/bimages/KDL23_2238930_ecbill_1769230366564.jpg</v>
          </cell>
          <cell r="U313" t="str">
            <v>24-01-2026 10:23:45</v>
          </cell>
        </row>
        <row r="314">
          <cell r="F314" t="str">
            <v>5HL980</v>
          </cell>
          <cell r="G314" t="str">
            <v>LT-1</v>
          </cell>
          <cell r="H314" t="str">
            <v>MUNIRAJU S O NARAYANAPPA</v>
          </cell>
          <cell r="I314" t="str">
            <v>[IMAM J]</v>
          </cell>
          <cell r="J314" t="str">
            <v>Normal</v>
          </cell>
          <cell r="K314">
            <v>4639</v>
          </cell>
          <cell r="L314" t="str">
            <v>LANDIS &amp; GYR</v>
          </cell>
          <cell r="M314" t="str">
            <v>000000</v>
          </cell>
          <cell r="N314" t="str">
            <v>A9688379</v>
          </cell>
          <cell r="O314" t="str">
            <v>L&amp;T</v>
          </cell>
          <cell r="P314">
            <v>0</v>
          </cell>
          <cell r="Q314" t="str">
            <v>5-30A</v>
          </cell>
          <cell r="R314" t="str">
            <v>https://escomimages.magpex.com/bimages/5HL980_2304687_newmtr_1769230122341.jpg</v>
          </cell>
          <cell r="S314" t="str">
            <v>https://escomimages.magpex.com/bimages/5HL980_2304687_oldmtr_1769230122341.jpg</v>
          </cell>
          <cell r="T314" t="str">
            <v>https://escomimages.magpex.com/bimages/5HL980_2304687_ecbill_1769230122341.jpg</v>
          </cell>
          <cell r="U314" t="str">
            <v>24-01-2026 10:25:44</v>
          </cell>
        </row>
        <row r="315">
          <cell r="F315" t="str">
            <v>5HL6063</v>
          </cell>
          <cell r="G315" t="str">
            <v>LT-1</v>
          </cell>
          <cell r="H315" t="str">
            <v>K.P. KANTHARAJU</v>
          </cell>
          <cell r="I315" t="str">
            <v>[IMAM J]</v>
          </cell>
          <cell r="J315" t="str">
            <v>Normal</v>
          </cell>
          <cell r="K315">
            <v>16306</v>
          </cell>
          <cell r="L315" t="str">
            <v>.TTL.</v>
          </cell>
          <cell r="M315" t="str">
            <v>566134</v>
          </cell>
          <cell r="N315" t="str">
            <v>A9685252</v>
          </cell>
          <cell r="O315" t="str">
            <v>L&amp;T</v>
          </cell>
          <cell r="P315">
            <v>0</v>
          </cell>
          <cell r="Q315" t="str">
            <v>5-30A</v>
          </cell>
          <cell r="R315" t="str">
            <v>https://escomimages.magpex.com/bimages/5HL6063_2298251_newmtr_1769230488304.jpg</v>
          </cell>
          <cell r="S315" t="str">
            <v>https://escomimages.magpex.com/bimages/5HL6063_2298251_oldmtr_1769230488304.jpg</v>
          </cell>
          <cell r="T315" t="str">
            <v>https://escomimages.magpex.com/bimages/5HL6063_2298251_ecbill_1769230488304.jpg</v>
          </cell>
          <cell r="U315" t="str">
            <v>24-01-2026 10:27:56</v>
          </cell>
        </row>
        <row r="316">
          <cell r="F316" t="str">
            <v>5HL6049</v>
          </cell>
          <cell r="G316" t="str">
            <v>LT-1</v>
          </cell>
          <cell r="H316" t="str">
            <v>N. BASAVARAJ S O NANJAPPA</v>
          </cell>
          <cell r="I316" t="str">
            <v>[IMAM J]</v>
          </cell>
          <cell r="J316" t="str">
            <v>Normal</v>
          </cell>
          <cell r="K316">
            <v>3055</v>
          </cell>
          <cell r="L316" t="str">
            <v>.TTL.</v>
          </cell>
          <cell r="M316" t="str">
            <v>842872</v>
          </cell>
          <cell r="N316" t="str">
            <v>A9684455</v>
          </cell>
          <cell r="O316" t="str">
            <v>L&amp;T</v>
          </cell>
          <cell r="P316">
            <v>0</v>
          </cell>
          <cell r="Q316" t="str">
            <v>5-30A</v>
          </cell>
          <cell r="R316" t="str">
            <v>https://escomimages.magpex.com/bimages/5HL6049_2298195_newmtr_1769230648844.jpg</v>
          </cell>
          <cell r="S316" t="str">
            <v>https://escomimages.magpex.com/bimages/5HL6049_2298195_oldmtr_1769230648844.jpg</v>
          </cell>
          <cell r="T316" t="str">
            <v>https://escomimages.magpex.com/bimages/5HL6049_2298195_ecbill_1769230648844.jpg</v>
          </cell>
          <cell r="U316" t="str">
            <v>24-01-2026 10:28:38</v>
          </cell>
        </row>
        <row r="317">
          <cell r="F317" t="str">
            <v>KDL1</v>
          </cell>
          <cell r="G317" t="str">
            <v>LT-1</v>
          </cell>
          <cell r="H317" t="str">
            <v>T SONNAPPA</v>
          </cell>
          <cell r="I317" t="str">
            <v>[IMAM J]</v>
          </cell>
          <cell r="J317" t="str">
            <v>Normal</v>
          </cell>
          <cell r="K317">
            <v>7749</v>
          </cell>
          <cell r="L317" t="str">
            <v>LANDIS &amp; GYR</v>
          </cell>
          <cell r="M317" t="str">
            <v>04492808</v>
          </cell>
          <cell r="N317" t="str">
            <v>A9688377</v>
          </cell>
          <cell r="O317" t="str">
            <v>L&amp;T</v>
          </cell>
          <cell r="P317">
            <v>0</v>
          </cell>
          <cell r="Q317" t="str">
            <v>5-30A</v>
          </cell>
          <cell r="R317" t="str">
            <v>https://escomimages.magpex.com/bimages/KDL1_2242088_newmtr_1769230122341.jpg</v>
          </cell>
          <cell r="S317" t="str">
            <v>https://escomimages.magpex.com/bimages/KDL1_2242088_oldmtr_1769230122341.jpg</v>
          </cell>
          <cell r="T317" t="str">
            <v>https://escomimages.magpex.com/bimages/KDL1_2242088_ecbill_1769230122341.jpg</v>
          </cell>
          <cell r="U317" t="str">
            <v>24-01-2026 10:33:23</v>
          </cell>
        </row>
        <row r="318">
          <cell r="F318" t="str">
            <v>KDL27</v>
          </cell>
          <cell r="G318" t="str">
            <v>LT-1</v>
          </cell>
          <cell r="H318" t="str">
            <v>CHIKKA MUNISWAMAPPA</v>
          </cell>
          <cell r="I318" t="str">
            <v>[IMAM J]</v>
          </cell>
          <cell r="J318" t="str">
            <v>Normal</v>
          </cell>
          <cell r="K318">
            <v>453</v>
          </cell>
          <cell r="L318" t="str">
            <v>REMCO</v>
          </cell>
          <cell r="M318" t="str">
            <v>00000</v>
          </cell>
          <cell r="N318" t="str">
            <v>A9688751</v>
          </cell>
          <cell r="O318" t="str">
            <v>L&amp;T</v>
          </cell>
          <cell r="P318">
            <v>0</v>
          </cell>
          <cell r="Q318" t="str">
            <v>5-30A</v>
          </cell>
          <cell r="R318" t="str">
            <v>https://escomimages.magpex.com/bimages/KDL27_2243893_newmtr_1769230366564.jpg</v>
          </cell>
          <cell r="S318" t="str">
            <v>https://escomimages.magpex.com/bimages/KDL27_2243893_oldmtr_1769230366564.jpg</v>
          </cell>
          <cell r="T318" t="str">
            <v>https://escomimages.magpex.com/bimages/KDL27_2243893_ecbill_1769230366564.jpg</v>
          </cell>
          <cell r="U318" t="str">
            <v>24-01-2026 10:34:19</v>
          </cell>
        </row>
        <row r="319">
          <cell r="F319" t="str">
            <v>BJ8230A</v>
          </cell>
          <cell r="G319" t="str">
            <v>LT-1</v>
          </cell>
          <cell r="H319" t="str">
            <v>NAGARAJU</v>
          </cell>
          <cell r="I319" t="str">
            <v>[IMAM J]</v>
          </cell>
          <cell r="J319" t="str">
            <v>Normal</v>
          </cell>
          <cell r="K319">
            <v>9571</v>
          </cell>
          <cell r="L319" t="str">
            <v>LANDIS &amp; GYR</v>
          </cell>
          <cell r="M319" t="str">
            <v>000000</v>
          </cell>
          <cell r="N319" t="str">
            <v>A9688370</v>
          </cell>
          <cell r="O319" t="str">
            <v>L&amp;T</v>
          </cell>
          <cell r="P319">
            <v>0</v>
          </cell>
          <cell r="Q319" t="str">
            <v>5-30A</v>
          </cell>
          <cell r="R319" t="str">
            <v>https://escomimages.magpex.com/bimages/BJ8230A_2307370_newmtr_1769230167229.jpg</v>
          </cell>
          <cell r="S319" t="str">
            <v>https://escomimages.magpex.com/bimages/BJ8230A_2307370_oldmtr_1769230167229.jpg</v>
          </cell>
          <cell r="T319" t="str">
            <v>https://escomimages.magpex.com/bimages/BJ8230A_2307370_ecbill_1769230167229.jpg</v>
          </cell>
          <cell r="U319" t="str">
            <v>24-01-2026 10:34:34</v>
          </cell>
        </row>
        <row r="320">
          <cell r="F320" t="str">
            <v>5HL6056</v>
          </cell>
          <cell r="G320" t="str">
            <v>LT-1</v>
          </cell>
          <cell r="H320" t="str">
            <v>JALAJAKSHI</v>
          </cell>
          <cell r="I320" t="str">
            <v>[IMAM J]</v>
          </cell>
          <cell r="J320" t="str">
            <v>Normal</v>
          </cell>
          <cell r="K320">
            <v>6619</v>
          </cell>
          <cell r="L320" t="str">
            <v>.TTL.</v>
          </cell>
          <cell r="M320" t="str">
            <v>453408</v>
          </cell>
          <cell r="N320" t="str">
            <v>A9684451</v>
          </cell>
          <cell r="O320" t="str">
            <v>L&amp;T</v>
          </cell>
          <cell r="P320">
            <v>0</v>
          </cell>
          <cell r="Q320" t="str">
            <v>5-30A</v>
          </cell>
          <cell r="R320" t="str">
            <v>https://escomimages.magpex.com/bimages/5HL6056_2311620_newmtr_1769230648844.jpg</v>
          </cell>
          <cell r="S320" t="str">
            <v>https://escomimages.magpex.com/bimages/5HL6056_2311620_oldmtr_1769230648844.jpg</v>
          </cell>
          <cell r="T320" t="str">
            <v>https://escomimages.magpex.com/bimages/5HL6056_2311620_ecbill_1769230648844.jpg</v>
          </cell>
          <cell r="U320" t="str">
            <v>24-01-2026 10:37:03</v>
          </cell>
        </row>
        <row r="321">
          <cell r="F321" t="str">
            <v>5HL35922</v>
          </cell>
          <cell r="G321" t="str">
            <v>LT-1</v>
          </cell>
          <cell r="H321" t="str">
            <v>K. MUNIYAPPA S O KRISHNAPPA</v>
          </cell>
          <cell r="I321" t="str">
            <v>[IMAM J]</v>
          </cell>
          <cell r="J321" t="str">
            <v>Normal</v>
          </cell>
          <cell r="K321">
            <v>3348</v>
          </cell>
          <cell r="L321" t="str">
            <v>.TTL.</v>
          </cell>
          <cell r="M321" t="str">
            <v>000000</v>
          </cell>
          <cell r="N321" t="str">
            <v>A9688367</v>
          </cell>
          <cell r="O321" t="str">
            <v>L&amp;T</v>
          </cell>
          <cell r="P321">
            <v>0</v>
          </cell>
          <cell r="Q321" t="str">
            <v>5-30A</v>
          </cell>
          <cell r="R321" t="str">
            <v>https://escomimages.magpex.com/bimages/5HL35922_2295242_newmtr_1769231217083.jpg</v>
          </cell>
          <cell r="S321" t="str">
            <v>https://escomimages.magpex.com/bimages/5HL35922_2295242_oldmtr_1769231217083.jpg</v>
          </cell>
          <cell r="T321" t="str">
            <v>https://escomimages.magpex.com/bimages/5HL35922_2295242_ecbill_1769231217083.jpg</v>
          </cell>
          <cell r="U321" t="str">
            <v>24-01-2026 10:38:04</v>
          </cell>
        </row>
        <row r="322">
          <cell r="F322" t="str">
            <v>KDL68</v>
          </cell>
          <cell r="G322" t="str">
            <v>LT-1</v>
          </cell>
          <cell r="H322" t="str">
            <v>NAGRATHNAMMA W O</v>
          </cell>
          <cell r="I322" t="str">
            <v>[IMAM J]</v>
          </cell>
          <cell r="J322" t="str">
            <v>Normal</v>
          </cell>
          <cell r="K322">
            <v>6023</v>
          </cell>
          <cell r="L322" t="str">
            <v>LANDIS &amp; GYR</v>
          </cell>
          <cell r="M322" t="str">
            <v>0000000</v>
          </cell>
          <cell r="N322" t="str">
            <v>A9688378</v>
          </cell>
          <cell r="O322" t="str">
            <v>L&amp;T</v>
          </cell>
          <cell r="P322">
            <v>0</v>
          </cell>
          <cell r="Q322" t="str">
            <v>5-30A</v>
          </cell>
          <cell r="R322" t="str">
            <v>https://escomimages.magpex.com/bimages/KDL68_2243541_newmtr_1769230122341.jpg</v>
          </cell>
          <cell r="S322" t="str">
            <v>https://escomimages.magpex.com/bimages/KDL68_2243541_oldmtr_1769230122341.jpg</v>
          </cell>
          <cell r="T322" t="str">
            <v>https://escomimages.magpex.com/bimages/KDL68_2243541_ecbill_1769230122341.jpg</v>
          </cell>
          <cell r="U322" t="str">
            <v>24-01-2026 10:42:27</v>
          </cell>
        </row>
        <row r="323">
          <cell r="F323" t="str">
            <v>5HL1126</v>
          </cell>
          <cell r="G323" t="str">
            <v>LT-1</v>
          </cell>
          <cell r="H323" t="str">
            <v>MUNIYAPPA S O NANJUNDAPPA</v>
          </cell>
          <cell r="I323" t="str">
            <v>[IMAM J]</v>
          </cell>
          <cell r="J323" t="str">
            <v>Normal</v>
          </cell>
          <cell r="K323">
            <v>10122</v>
          </cell>
          <cell r="L323" t="str">
            <v>LANDIS &amp; GYR</v>
          </cell>
          <cell r="M323" t="str">
            <v>00000000</v>
          </cell>
          <cell r="N323" t="str">
            <v>A9684443</v>
          </cell>
          <cell r="O323" t="str">
            <v>L&amp;T</v>
          </cell>
          <cell r="P323">
            <v>0</v>
          </cell>
          <cell r="Q323" t="str">
            <v>5-30A</v>
          </cell>
          <cell r="R323" t="str">
            <v>https://escomimages.magpex.com/bimages/5HL1126_2284442_newmtr_1769230417535.jpg</v>
          </cell>
          <cell r="S323" t="str">
            <v>https://escomimages.magpex.com/bimages/5HL1126_2284442_oldmtr_1769230417535.jpg</v>
          </cell>
          <cell r="T323" t="str">
            <v>https://escomimages.magpex.com/bimages/5HL1126_2284442_ecbill_1769230417535.jpg</v>
          </cell>
          <cell r="U323" t="str">
            <v>24-01-2026 10:45:50</v>
          </cell>
        </row>
        <row r="324">
          <cell r="F324" t="str">
            <v>5HL6048</v>
          </cell>
          <cell r="G324" t="str">
            <v>LT-1</v>
          </cell>
          <cell r="H324" t="str">
            <v>RATHNAMMA W O BASAVARAJ</v>
          </cell>
          <cell r="I324" t="str">
            <v>[IMAM J]</v>
          </cell>
          <cell r="J324" t="str">
            <v>Normal</v>
          </cell>
          <cell r="K324">
            <v>7424</v>
          </cell>
          <cell r="L324" t="str">
            <v>.TTL.</v>
          </cell>
          <cell r="M324" t="str">
            <v>673428</v>
          </cell>
          <cell r="N324" t="str">
            <v>A9688754</v>
          </cell>
          <cell r="O324" t="str">
            <v>L&amp;T</v>
          </cell>
          <cell r="P324">
            <v>0</v>
          </cell>
          <cell r="Q324" t="str">
            <v>5-30A</v>
          </cell>
          <cell r="R324" t="str">
            <v>https://escomimages.magpex.com/bimages/5HL6048_2296251_newmtr_1769230648844.jpg</v>
          </cell>
          <cell r="S324" t="str">
            <v>https://escomimages.magpex.com/bimages/5HL6048_2296251_oldmtr_1769230648844.jpg</v>
          </cell>
          <cell r="T324" t="str">
            <v>https://escomimages.magpex.com/bimages/5HL6048_2296251_ecbill_1769230648844.jpg</v>
          </cell>
          <cell r="U324" t="str">
            <v>24-01-2026 10:47:35</v>
          </cell>
        </row>
        <row r="325">
          <cell r="F325" t="str">
            <v>BJ6719</v>
          </cell>
          <cell r="G325" t="str">
            <v>LT-1</v>
          </cell>
          <cell r="H325" t="str">
            <v>MUNIYAPPA</v>
          </cell>
          <cell r="I325" t="str">
            <v>[IMAM J]</v>
          </cell>
          <cell r="J325" t="str">
            <v>Normal</v>
          </cell>
          <cell r="K325">
            <v>2038</v>
          </cell>
          <cell r="L325" t="str">
            <v>AVON</v>
          </cell>
          <cell r="M325" t="str">
            <v>136009</v>
          </cell>
          <cell r="N325" t="str">
            <v>A9688376</v>
          </cell>
          <cell r="O325" t="str">
            <v>L&amp;T</v>
          </cell>
          <cell r="P325">
            <v>0</v>
          </cell>
          <cell r="Q325" t="str">
            <v>5-30A</v>
          </cell>
          <cell r="R325" t="str">
            <v>https://escomimages.magpex.com/bimages/BJ6719_2310164_newmtr_1769230122341.jpg</v>
          </cell>
          <cell r="S325" t="str">
            <v>https://escomimages.magpex.com/bimages/BJ6719_2310164_oldmtr_1769230122341.jpg</v>
          </cell>
          <cell r="T325" t="str">
            <v>https://escomimages.magpex.com/bimages/BJ6719_2310164_ecbill_1769230122341.jpg</v>
          </cell>
          <cell r="U325" t="str">
            <v>24-01-2026 10:47:44</v>
          </cell>
        </row>
        <row r="326">
          <cell r="F326" t="str">
            <v>KDL74</v>
          </cell>
          <cell r="G326" t="str">
            <v>LT-1</v>
          </cell>
          <cell r="H326" t="str">
            <v>NANJUNDAPPA</v>
          </cell>
          <cell r="I326" t="str">
            <v>[IMAM J]</v>
          </cell>
          <cell r="J326" t="str">
            <v>Normal</v>
          </cell>
          <cell r="K326">
            <v>2426</v>
          </cell>
          <cell r="L326" t="str">
            <v>.TTL.</v>
          </cell>
          <cell r="M326" t="str">
            <v>1502708</v>
          </cell>
          <cell r="N326" t="str">
            <v>A9685748</v>
          </cell>
          <cell r="O326" t="str">
            <v>L&amp;T</v>
          </cell>
          <cell r="P326">
            <v>0</v>
          </cell>
          <cell r="Q326" t="str">
            <v>5-30A</v>
          </cell>
          <cell r="R326" t="str">
            <v>https://escomimages.magpex.com/bimages/KDL74_2239113_newmtr_1769230488304.jpg</v>
          </cell>
          <cell r="S326" t="str">
            <v>https://escomimages.magpex.com/bimages/KDL74_2239113_oldmtr_1769230488304.jpg</v>
          </cell>
          <cell r="T326" t="str">
            <v>https://escomimages.magpex.com/bimages/KDL74_2239113_ecbill_1769230488304.jpg</v>
          </cell>
          <cell r="U326" t="str">
            <v>24-01-2026 10:48:12</v>
          </cell>
        </row>
        <row r="327">
          <cell r="F327" t="str">
            <v>KDL75</v>
          </cell>
          <cell r="G327" t="str">
            <v>LT-1</v>
          </cell>
          <cell r="H327" t="str">
            <v>MAREGOWDA CHIKKA MUNIYAPPA</v>
          </cell>
          <cell r="I327" t="str">
            <v>[IMAM J]</v>
          </cell>
          <cell r="J327" t="str">
            <v>Normal</v>
          </cell>
          <cell r="K327">
            <v>5767</v>
          </cell>
          <cell r="L327" t="str">
            <v>BHEL</v>
          </cell>
          <cell r="M327" t="str">
            <v>00000</v>
          </cell>
          <cell r="N327" t="str">
            <v>A9685230</v>
          </cell>
          <cell r="O327" t="str">
            <v>L&amp;T</v>
          </cell>
          <cell r="P327">
            <v>0</v>
          </cell>
          <cell r="Q327" t="str">
            <v>5-30A</v>
          </cell>
          <cell r="R327" t="str">
            <v>https://escomimages.magpex.com/bimages/KDL75_2238477_newmtr_1769231217083.jpg</v>
          </cell>
          <cell r="S327" t="str">
            <v>https://escomimages.magpex.com/bimages/KDL75_2238477_oldmtr_1769231217083.jpg</v>
          </cell>
          <cell r="T327" t="str">
            <v>https://escomimages.magpex.com/bimages/KDL75_2238477_ecbill_1769231217083.jpg</v>
          </cell>
          <cell r="U327" t="str">
            <v>24-01-2026 10:51:16</v>
          </cell>
        </row>
        <row r="328">
          <cell r="F328" t="str">
            <v>KDL13</v>
          </cell>
          <cell r="G328" t="str">
            <v>LT-1</v>
          </cell>
          <cell r="H328" t="str">
            <v>B MANJUNATHA</v>
          </cell>
          <cell r="I328" t="str">
            <v>[IMAM J]</v>
          </cell>
          <cell r="J328" t="str">
            <v>Normal</v>
          </cell>
          <cell r="K328">
            <v>6433</v>
          </cell>
          <cell r="L328" t="str">
            <v>LANDIS &amp; GYR</v>
          </cell>
          <cell r="M328" t="str">
            <v>451374</v>
          </cell>
          <cell r="N328" t="str">
            <v>A9688365</v>
          </cell>
          <cell r="O328" t="str">
            <v>L&amp;T</v>
          </cell>
          <cell r="P328">
            <v>0</v>
          </cell>
          <cell r="Q328" t="str">
            <v>5-30A</v>
          </cell>
          <cell r="R328" t="str">
            <v>https://escomimages.magpex.com/bimages/KDL13_2241761_newmtr_1769230648844.jpg</v>
          </cell>
          <cell r="S328" t="str">
            <v>https://escomimages.magpex.com/bimages/KDL13_2241761_oldmtr_1769230648844.jpg</v>
          </cell>
          <cell r="T328" t="str">
            <v>https://escomimages.magpex.com/bimages/KDL13_2241761_ecbill_1769230648844.jpg</v>
          </cell>
          <cell r="U328" t="str">
            <v>24-01-2026 10:57:30</v>
          </cell>
        </row>
        <row r="329">
          <cell r="F329" t="str">
            <v>KDL97</v>
          </cell>
          <cell r="G329" t="str">
            <v>LT-1</v>
          </cell>
          <cell r="H329" t="str">
            <v>PRAKASH</v>
          </cell>
          <cell r="I329" t="str">
            <v>[IMAM J]</v>
          </cell>
          <cell r="J329" t="str">
            <v>Normal</v>
          </cell>
          <cell r="K329">
            <v>9624</v>
          </cell>
          <cell r="L329" t="str">
            <v>BHEL</v>
          </cell>
          <cell r="M329" t="str">
            <v>000009</v>
          </cell>
          <cell r="N329" t="str">
            <v>A9688368</v>
          </cell>
          <cell r="O329" t="str">
            <v>L&amp;T</v>
          </cell>
          <cell r="P329">
            <v>0</v>
          </cell>
          <cell r="Q329" t="str">
            <v>5-30A</v>
          </cell>
          <cell r="R329" t="str">
            <v>https://escomimages.magpex.com/bimages/KDL97_2242101_newmtr_1769231217083.jpg</v>
          </cell>
          <cell r="S329" t="str">
            <v>https://escomimages.magpex.com/bimages/KDL97_2242101_oldmtr_1769231217083.jpg</v>
          </cell>
          <cell r="T329" t="str">
            <v>https://escomimages.magpex.com/bimages/KDL97_2242101_ecbill_1769231217083.jpg</v>
          </cell>
          <cell r="U329" t="str">
            <v>24-01-2026 10:57:39</v>
          </cell>
        </row>
        <row r="330">
          <cell r="F330" t="str">
            <v>5HL6052</v>
          </cell>
          <cell r="G330" t="str">
            <v>LT-1</v>
          </cell>
          <cell r="H330" t="str">
            <v>K.R. RAVEENDRA S O</v>
          </cell>
          <cell r="I330" t="str">
            <v>[IMAM J]</v>
          </cell>
          <cell r="J330" t="str">
            <v>Normal</v>
          </cell>
          <cell r="K330">
            <v>14691</v>
          </cell>
          <cell r="L330" t="str">
            <v>.TTL.</v>
          </cell>
          <cell r="M330" t="str">
            <v>563995</v>
          </cell>
          <cell r="N330" t="str">
            <v>A9684444</v>
          </cell>
          <cell r="O330" t="str">
            <v>L&amp;T</v>
          </cell>
          <cell r="P330">
            <v>0</v>
          </cell>
          <cell r="Q330" t="str">
            <v>5-30A</v>
          </cell>
          <cell r="R330" t="str">
            <v>https://escomimages.magpex.com/bimages/5HL6052_2298214_newmtr_1769230488304.jpg</v>
          </cell>
          <cell r="S330" t="str">
            <v>https://escomimages.magpex.com/bimages/5HL6052_2298214_oldmtr_1769230488304.jpg</v>
          </cell>
          <cell r="T330" t="str">
            <v>https://escomimages.magpex.com/bimages/5HL6052_2298214_ecbill_1769230488304.jpg</v>
          </cell>
          <cell r="U330" t="str">
            <v>24-01-2026 11:04:31</v>
          </cell>
        </row>
        <row r="331">
          <cell r="F331" t="str">
            <v>5HL7445</v>
          </cell>
          <cell r="G331" t="str">
            <v>LT-1</v>
          </cell>
          <cell r="H331" t="str">
            <v>SHIVANNA S O NANJAPPA</v>
          </cell>
          <cell r="I331" t="str">
            <v>[IMAM J]</v>
          </cell>
          <cell r="J331" t="str">
            <v>Normal</v>
          </cell>
          <cell r="K331">
            <v>7860</v>
          </cell>
          <cell r="L331" t="str">
            <v>.TTL.</v>
          </cell>
          <cell r="M331" t="str">
            <v>565689</v>
          </cell>
          <cell r="N331" t="str">
            <v>A9681815</v>
          </cell>
          <cell r="O331" t="str">
            <v>L&amp;T</v>
          </cell>
          <cell r="P331">
            <v>0</v>
          </cell>
          <cell r="Q331" t="str">
            <v>5-30A</v>
          </cell>
          <cell r="R331" t="str">
            <v>https://escomimages.magpex.com/bimages/5HL7445_2300321_newmtr_1769230122341.jpg</v>
          </cell>
          <cell r="S331" t="str">
            <v>https://escomimages.magpex.com/bimages/5HL7445_2300321_oldmtr_1769230122341.jpg</v>
          </cell>
          <cell r="T331" t="str">
            <v>https://escomimages.magpex.com/bimages/5HL7445_2300321_ecbill_1769230122341.jpg</v>
          </cell>
          <cell r="U331" t="str">
            <v>24-01-2026 11:09:40</v>
          </cell>
        </row>
        <row r="332">
          <cell r="F332" t="str">
            <v>5HL37857</v>
          </cell>
          <cell r="G332" t="str">
            <v>LT-1</v>
          </cell>
          <cell r="H332" t="str">
            <v>KRISHNAPPA</v>
          </cell>
          <cell r="I332" t="str">
            <v>[IMAM J]</v>
          </cell>
          <cell r="J332" t="str">
            <v>Normal</v>
          </cell>
          <cell r="K332">
            <v>14742</v>
          </cell>
          <cell r="L332" t="str">
            <v>.TTL.</v>
          </cell>
          <cell r="M332" t="str">
            <v>2539167</v>
          </cell>
          <cell r="N332" t="str">
            <v>A9684454</v>
          </cell>
          <cell r="O332" t="str">
            <v>L&amp;T</v>
          </cell>
          <cell r="P332">
            <v>0</v>
          </cell>
          <cell r="Q332" t="str">
            <v>5-30A</v>
          </cell>
          <cell r="R332" t="str">
            <v>https://escomimages.magpex.com/bimages/5HL37857_2289401_newmtr_1769230366564.jpg</v>
          </cell>
          <cell r="S332" t="str">
            <v>https://escomimages.magpex.com/bimages/5HL37857_2289401_oldmtr_1769230366564.jpg</v>
          </cell>
          <cell r="T332" t="str">
            <v>https://escomimages.magpex.com/bimages/5HL37857_2289401_ecbill_1769230366564.jpg</v>
          </cell>
          <cell r="U332" t="str">
            <v>24-01-2026 11:10:09</v>
          </cell>
        </row>
        <row r="333">
          <cell r="F333" t="str">
            <v>5HL27354</v>
          </cell>
          <cell r="G333" t="str">
            <v>LT-1</v>
          </cell>
          <cell r="H333" t="str">
            <v>SHIVAMMA W O DEVARAJ</v>
          </cell>
          <cell r="I333" t="str">
            <v>[IMAM J]</v>
          </cell>
          <cell r="J333" t="str">
            <v>Normal</v>
          </cell>
          <cell r="K333">
            <v>6763</v>
          </cell>
          <cell r="L333" t="str">
            <v>.TTL.</v>
          </cell>
          <cell r="M333" t="str">
            <v>513548</v>
          </cell>
          <cell r="N333" t="str">
            <v>A9681802</v>
          </cell>
          <cell r="O333" t="str">
            <v>L&amp;T</v>
          </cell>
          <cell r="P333">
            <v>0</v>
          </cell>
          <cell r="Q333" t="str">
            <v>5-30A</v>
          </cell>
          <cell r="R333" t="str">
            <v>https://escomimages.magpex.com/bimages/5HL27354_2298030_newmtr_1769230648844.jpg</v>
          </cell>
          <cell r="S333" t="str">
            <v>https://escomimages.magpex.com/bimages/5HL27354_2298030_oldmtr_1769230648844.jpg</v>
          </cell>
          <cell r="T333" t="str">
            <v>https://escomimages.magpex.com/bimages/5HL27354_2298030_ecbill_1769230648844.jpg</v>
          </cell>
          <cell r="U333" t="str">
            <v>24-01-2026 11:12:20</v>
          </cell>
        </row>
        <row r="334">
          <cell r="F334" t="str">
            <v>KDL52</v>
          </cell>
          <cell r="G334" t="str">
            <v>LT-1</v>
          </cell>
          <cell r="H334" t="str">
            <v>N BASAVALINGAIAH</v>
          </cell>
          <cell r="I334" t="str">
            <v>[IMAM J]</v>
          </cell>
          <cell r="J334" t="str">
            <v>Normal</v>
          </cell>
          <cell r="K334">
            <v>6547</v>
          </cell>
          <cell r="L334" t="str">
            <v>BHEL</v>
          </cell>
          <cell r="M334" t="str">
            <v>616487</v>
          </cell>
          <cell r="N334" t="str">
            <v>A9681811</v>
          </cell>
          <cell r="O334" t="str">
            <v>L&amp;T</v>
          </cell>
          <cell r="P334">
            <v>0</v>
          </cell>
          <cell r="Q334" t="str">
            <v>5-30A</v>
          </cell>
          <cell r="R334" t="str">
            <v>https://escomimages.magpex.com/bimages/KDL52_2241908_newmtr_1769230122341.jpg</v>
          </cell>
          <cell r="S334" t="str">
            <v>https://escomimages.magpex.com/bimages/KDL52_2241908_oldmtr_1769230122341.jpg</v>
          </cell>
          <cell r="T334" t="str">
            <v>https://escomimages.magpex.com/bimages/KDL52_2241908_ecbill_1769230122341.jpg</v>
          </cell>
          <cell r="U334" t="str">
            <v>24-01-2026 11:16:34</v>
          </cell>
        </row>
        <row r="335">
          <cell r="F335" t="str">
            <v>KDL96</v>
          </cell>
          <cell r="G335" t="str">
            <v>LT-1</v>
          </cell>
          <cell r="H335" t="str">
            <v>GOWRAMMA BASAPPA</v>
          </cell>
          <cell r="I335" t="str">
            <v>[IMAM J]</v>
          </cell>
          <cell r="J335" t="str">
            <v>Normal</v>
          </cell>
          <cell r="K335">
            <v>8526</v>
          </cell>
          <cell r="L335" t="str">
            <v>LANDIS &amp; GYR</v>
          </cell>
          <cell r="M335" t="str">
            <v>00000</v>
          </cell>
          <cell r="N335" t="str">
            <v>A9681809</v>
          </cell>
          <cell r="O335" t="str">
            <v>L&amp;T</v>
          </cell>
          <cell r="P335">
            <v>0</v>
          </cell>
          <cell r="Q335" t="str">
            <v>5-30A</v>
          </cell>
          <cell r="R335" t="str">
            <v>https://escomimages.magpex.com/bimages/KDL96_2244613_newmtr_1769233639844.jpg</v>
          </cell>
          <cell r="S335" t="str">
            <v>https://escomimages.magpex.com/bimages/KDL96_2244613_oldmtr_1769233639844.jpg</v>
          </cell>
          <cell r="T335" t="str">
            <v>https://escomimages.magpex.com/bimages/KDL96_2244613_ecbill_1769233639844.jpg</v>
          </cell>
          <cell r="U335" t="str">
            <v>24-01-2026 11:18:05</v>
          </cell>
        </row>
        <row r="336">
          <cell r="F336" t="str">
            <v>5HL2893</v>
          </cell>
          <cell r="G336" t="str">
            <v>LT-1</v>
          </cell>
          <cell r="H336" t="str">
            <v>NANJAPPA S O SIDDAPPA</v>
          </cell>
          <cell r="I336" t="str">
            <v>[IMAM J]</v>
          </cell>
          <cell r="J336" t="str">
            <v>Normal</v>
          </cell>
          <cell r="K336">
            <v>8808</v>
          </cell>
          <cell r="L336" t="str">
            <v>M &amp; I</v>
          </cell>
          <cell r="M336" t="str">
            <v>00000000</v>
          </cell>
          <cell r="N336" t="str">
            <v>A9684458</v>
          </cell>
          <cell r="O336" t="str">
            <v>L&amp;T</v>
          </cell>
          <cell r="P336">
            <v>0</v>
          </cell>
          <cell r="Q336" t="str">
            <v>5-30A</v>
          </cell>
          <cell r="R336" t="str">
            <v>https://escomimages.magpex.com/bimages/5HL2893_2298116_newmtr_1769230417535.jpg</v>
          </cell>
          <cell r="S336" t="str">
            <v>https://escomimages.magpex.com/bimages/5HL2893_2298116_oldmtr_1769230417535.jpg</v>
          </cell>
          <cell r="T336" t="str">
            <v>https://escomimages.magpex.com/bimages/5HL2893_2298116_ecbill_1769230417535.jpg</v>
          </cell>
          <cell r="U336" t="str">
            <v>24-01-2026 11:28:44</v>
          </cell>
        </row>
        <row r="337">
          <cell r="F337" t="str">
            <v>BJ41A</v>
          </cell>
          <cell r="G337" t="str">
            <v>LT-1</v>
          </cell>
          <cell r="H337" t="str">
            <v>THIMAPPA MUNISWAMAPPA</v>
          </cell>
          <cell r="I337" t="str">
            <v>[IMAM J]</v>
          </cell>
          <cell r="J337" t="str">
            <v>Normal</v>
          </cell>
          <cell r="K337">
            <v>4185</v>
          </cell>
          <cell r="L337" t="str">
            <v>AVON</v>
          </cell>
          <cell r="M337" t="str">
            <v>136019</v>
          </cell>
          <cell r="N337" t="str">
            <v>A9684457</v>
          </cell>
          <cell r="O337" t="str">
            <v>L&amp;T</v>
          </cell>
          <cell r="P337">
            <v>0</v>
          </cell>
          <cell r="Q337" t="str">
            <v>5-30A</v>
          </cell>
          <cell r="R337" t="str">
            <v>https://escomimages.magpex.com/bimages/BJ41A_2285610_newmtr_1769230488304.jpg</v>
          </cell>
          <cell r="S337" t="str">
            <v>https://escomimages.magpex.com/bimages/BJ41A_2285610_oldmtr_1769230488304.jpg</v>
          </cell>
          <cell r="T337" t="str">
            <v>https://escomimages.magpex.com/bimages/BJ41A_2285610_ecbill_1769230488304.jpg</v>
          </cell>
          <cell r="U337" t="str">
            <v>24-01-2026 11:28:44</v>
          </cell>
        </row>
        <row r="338">
          <cell r="F338" t="str">
            <v>KDL16</v>
          </cell>
          <cell r="G338" t="str">
            <v>LT-1</v>
          </cell>
          <cell r="H338" t="str">
            <v>LAKSHMIKANTH N B</v>
          </cell>
          <cell r="I338" t="str">
            <v>[IMAM J]</v>
          </cell>
          <cell r="J338" t="str">
            <v>Normal</v>
          </cell>
          <cell r="K338">
            <v>23044</v>
          </cell>
          <cell r="L338" t="str">
            <v>Alstom</v>
          </cell>
          <cell r="M338" t="str">
            <v>000000</v>
          </cell>
          <cell r="N338" t="str">
            <v>A9688374</v>
          </cell>
          <cell r="O338" t="str">
            <v>L&amp;T</v>
          </cell>
          <cell r="P338">
            <v>0</v>
          </cell>
          <cell r="Q338" t="str">
            <v>5-30A</v>
          </cell>
          <cell r="R338" t="str">
            <v>https://escomimages.magpex.com/bimages/KDL16_2238527_newmtr_1769230122341.jpg</v>
          </cell>
          <cell r="S338" t="str">
            <v>https://escomimages.magpex.com/bimages/KDL16_2238527_oldmtr_1769230122341.jpg</v>
          </cell>
          <cell r="T338" t="str">
            <v>https://escomimages.magpex.com/bimages/KDL16_2238527_ecbill_1769230122341.jpg</v>
          </cell>
          <cell r="U338" t="str">
            <v>24-01-2026 11:38:15</v>
          </cell>
        </row>
        <row r="339">
          <cell r="F339" t="str">
            <v>KDL69</v>
          </cell>
          <cell r="G339" t="str">
            <v>LT-1</v>
          </cell>
          <cell r="H339" t="str">
            <v>GOPALAPPA</v>
          </cell>
          <cell r="I339" t="str">
            <v>[IMAM J]</v>
          </cell>
          <cell r="J339" t="str">
            <v>Normal</v>
          </cell>
          <cell r="K339">
            <v>11191</v>
          </cell>
          <cell r="L339" t="str">
            <v>LANDIS &amp; GYR</v>
          </cell>
          <cell r="M339" t="str">
            <v>000000</v>
          </cell>
          <cell r="N339" t="str">
            <v>A9681818</v>
          </cell>
          <cell r="O339" t="str">
            <v>L&amp;T</v>
          </cell>
          <cell r="P339">
            <v>0</v>
          </cell>
          <cell r="Q339" t="str">
            <v>5-30A</v>
          </cell>
          <cell r="R339" t="str">
            <v>https://escomimages.magpex.com/bimages/KDL69_2241047_newmtr_1769233639844.jpg</v>
          </cell>
          <cell r="S339" t="str">
            <v>https://escomimages.magpex.com/bimages/KDL69_2241047_oldmtr_1769233639844.jpg</v>
          </cell>
          <cell r="T339" t="str">
            <v>https://escomimages.magpex.com/bimages/KDL69_2241047_ecbill_1769233639844.jpg</v>
          </cell>
          <cell r="U339" t="str">
            <v>24-01-2026 11:39:03</v>
          </cell>
        </row>
        <row r="340">
          <cell r="F340" t="str">
            <v>5HL7444</v>
          </cell>
          <cell r="G340" t="str">
            <v>LT-1</v>
          </cell>
          <cell r="H340" t="str">
            <v>KATHANNA S O EERANNA</v>
          </cell>
          <cell r="I340" t="str">
            <v>[IMAM J]</v>
          </cell>
          <cell r="J340" t="str">
            <v>Normal</v>
          </cell>
          <cell r="K340">
            <v>4525</v>
          </cell>
          <cell r="L340" t="str">
            <v>.TTL.</v>
          </cell>
          <cell r="M340" t="str">
            <v>843841</v>
          </cell>
          <cell r="N340" t="str">
            <v>A9681801</v>
          </cell>
          <cell r="O340" t="str">
            <v>L&amp;T</v>
          </cell>
          <cell r="P340">
            <v>0</v>
          </cell>
          <cell r="Q340" t="str">
            <v>5-30A</v>
          </cell>
          <cell r="R340" t="str">
            <v>https://escomimages.magpex.com/bimages/5HL7444_2302944_newmtr_1769230648844.jpg</v>
          </cell>
          <cell r="S340" t="str">
            <v>https://escomimages.magpex.com/bimages/5HL7444_2302944_oldmtr_1769230648844.jpg</v>
          </cell>
          <cell r="T340" t="str">
            <v>https://escomimages.magpex.com/bimages/5HL7444_2302944_ecbill_1769230648844.jpg</v>
          </cell>
          <cell r="U340" t="str">
            <v>24-01-2026 11:49:19</v>
          </cell>
        </row>
        <row r="341">
          <cell r="F341" t="str">
            <v>BJ2192</v>
          </cell>
          <cell r="G341" t="str">
            <v>LT-1</v>
          </cell>
          <cell r="H341" t="str">
            <v>LAKSHMAIAH HOSAMUNIYAPPA</v>
          </cell>
          <cell r="I341" t="str">
            <v>[IMAM J]</v>
          </cell>
          <cell r="J341" t="str">
            <v>Normal</v>
          </cell>
          <cell r="K341">
            <v>8806</v>
          </cell>
          <cell r="L341" t="str">
            <v>AVON</v>
          </cell>
          <cell r="M341" t="str">
            <v>82742</v>
          </cell>
          <cell r="N341" t="str">
            <v>A9688371</v>
          </cell>
          <cell r="O341" t="str">
            <v>L&amp;T</v>
          </cell>
          <cell r="P341">
            <v>0</v>
          </cell>
          <cell r="Q341" t="str">
            <v>5-30A</v>
          </cell>
          <cell r="R341" t="str">
            <v>https://escomimages.magpex.com/bimages/BJ2192_2263347_newmtr_1769230122341.jpg</v>
          </cell>
          <cell r="S341" t="str">
            <v>https://escomimages.magpex.com/bimages/BJ2192_2263347_oldmtr_1769230122341.jpg</v>
          </cell>
          <cell r="T341" t="str">
            <v>https://escomimages.magpex.com/bimages/BJ2192_2263347_ecbill_1769230122341.jpg</v>
          </cell>
          <cell r="U341" t="str">
            <v>24-01-2026 11:49:43</v>
          </cell>
        </row>
        <row r="342">
          <cell r="F342" t="str">
            <v>KDL88</v>
          </cell>
          <cell r="G342" t="str">
            <v>LT-1</v>
          </cell>
          <cell r="H342" t="str">
            <v>VENKATESH THIRUMALAPPA</v>
          </cell>
          <cell r="I342" t="str">
            <v>[IMAM J]</v>
          </cell>
          <cell r="J342" t="str">
            <v>Normal</v>
          </cell>
          <cell r="K342">
            <v>6460</v>
          </cell>
          <cell r="L342" t="str">
            <v>LANDIS &amp; GYR</v>
          </cell>
          <cell r="M342" t="str">
            <v>000000</v>
          </cell>
          <cell r="N342" t="str">
            <v>A9681813</v>
          </cell>
          <cell r="O342" t="str">
            <v>L&amp;T</v>
          </cell>
          <cell r="P342">
            <v>0</v>
          </cell>
          <cell r="Q342" t="str">
            <v>5-30A</v>
          </cell>
          <cell r="R342" t="str">
            <v>https://escomimages.magpex.com/bimages/KDL88_2242098_newmtr_1769233639844.jpg</v>
          </cell>
          <cell r="S342" t="str">
            <v>https://escomimages.magpex.com/bimages/KDL88_2242098_oldmtr_1769233639844.jpg</v>
          </cell>
          <cell r="T342" t="str">
            <v>https://escomimages.magpex.com/bimages/KDL88_2242098_ecbill_1769233639844.jpg</v>
          </cell>
          <cell r="U342" t="str">
            <v>24-01-2026 11:52:23</v>
          </cell>
        </row>
        <row r="343">
          <cell r="F343" t="str">
            <v>5HL6062</v>
          </cell>
          <cell r="G343" t="str">
            <v>LT-1</v>
          </cell>
          <cell r="H343" t="str">
            <v>BASAMMA W O APPANNA</v>
          </cell>
          <cell r="I343" t="str">
            <v>[IMAM J]</v>
          </cell>
          <cell r="J343" t="str">
            <v>Normal</v>
          </cell>
          <cell r="K343">
            <v>2279</v>
          </cell>
          <cell r="L343" t="str">
            <v>.TTL.</v>
          </cell>
          <cell r="M343" t="str">
            <v>00000</v>
          </cell>
          <cell r="N343" t="str">
            <v>A9688369</v>
          </cell>
          <cell r="O343" t="str">
            <v>L&amp;T</v>
          </cell>
          <cell r="P343">
            <v>0</v>
          </cell>
          <cell r="Q343" t="str">
            <v>5-30A</v>
          </cell>
          <cell r="R343" t="str">
            <v>https://escomimages.magpex.com/bimages/5HL6062_2304345_newmtr_1769233639844.jpg</v>
          </cell>
          <cell r="S343" t="str">
            <v>https://escomimages.magpex.com/bimages/5HL6062_2304345_oldmtr_1769233639844.jpg</v>
          </cell>
          <cell r="T343" t="str">
            <v>https://escomimages.magpex.com/bimages/5HL6062_2304345_ecbill_1769233639844.jpg</v>
          </cell>
          <cell r="U343" t="str">
            <v>24-01-2026 11:54:59</v>
          </cell>
        </row>
        <row r="344">
          <cell r="F344" t="str">
            <v>5HRGY673</v>
          </cell>
          <cell r="G344" t="str">
            <v>LT-1</v>
          </cell>
          <cell r="H344" t="str">
            <v>NAGARAJ S O NARASIMAPPA</v>
          </cell>
          <cell r="I344" t="str">
            <v>[IMAM J]</v>
          </cell>
          <cell r="J344" t="str">
            <v>Normal</v>
          </cell>
          <cell r="K344">
            <v>5781</v>
          </cell>
          <cell r="L344" t="str">
            <v>LANDIS &amp; GYR</v>
          </cell>
          <cell r="M344" t="str">
            <v>00000000</v>
          </cell>
          <cell r="N344" t="str">
            <v>A9685228</v>
          </cell>
          <cell r="O344" t="str">
            <v>L&amp;T</v>
          </cell>
          <cell r="P344">
            <v>0</v>
          </cell>
          <cell r="Q344" t="str">
            <v>5-30A</v>
          </cell>
          <cell r="R344" t="str">
            <v>https://escomimages.magpex.com/bimages/5HRGY673_2303128_newmtr_1769230417535.jpg</v>
          </cell>
          <cell r="S344" t="str">
            <v>https://escomimages.magpex.com/bimages/5HRGY673_2303128_oldmtr_1769230417535.jpg</v>
          </cell>
          <cell r="T344" t="str">
            <v>https://escomimages.magpex.com/bimages/5HRGY673_2303128_ecbill_1769230417535.jpg</v>
          </cell>
          <cell r="U344" t="str">
            <v>24-01-2026 11:56:40</v>
          </cell>
        </row>
        <row r="345">
          <cell r="F345" t="str">
            <v>5HL2004</v>
          </cell>
          <cell r="G345" t="str">
            <v>LT-1</v>
          </cell>
          <cell r="H345" t="str">
            <v>SIDDAPPA S O CHANNABASAPPA</v>
          </cell>
          <cell r="I345" t="str">
            <v>[IMAM J]</v>
          </cell>
          <cell r="J345" t="str">
            <v>Normal</v>
          </cell>
          <cell r="K345">
            <v>8313</v>
          </cell>
          <cell r="L345" t="str">
            <v>.TTL.</v>
          </cell>
          <cell r="M345" t="str">
            <v>0000</v>
          </cell>
          <cell r="N345" t="str">
            <v>A9688744</v>
          </cell>
          <cell r="O345" t="str">
            <v>L&amp;T</v>
          </cell>
          <cell r="P345">
            <v>0</v>
          </cell>
          <cell r="Q345" t="str">
            <v>5-30A</v>
          </cell>
          <cell r="R345" t="str">
            <v>https://escomimages.magpex.com/bimages/5HL2004_2292860_newmtr_1769230366564.jpg</v>
          </cell>
          <cell r="S345" t="str">
            <v>https://escomimages.magpex.com/bimages/5HL2004_2292860_oldmtr_1769230366564.jpg</v>
          </cell>
          <cell r="T345" t="str">
            <v>https://escomimages.magpex.com/bimages/5HL2004_2292860_ecbill_1769230366564.jpg</v>
          </cell>
          <cell r="U345" t="str">
            <v>24-01-2026 11:57:07</v>
          </cell>
        </row>
        <row r="346">
          <cell r="F346" t="str">
            <v>5HL2891</v>
          </cell>
          <cell r="G346" t="str">
            <v>LT-1</v>
          </cell>
          <cell r="H346" t="str">
            <v>B. KRISHNAPPA S O BACHANNA</v>
          </cell>
          <cell r="I346" t="str">
            <v>[IMAM J]</v>
          </cell>
          <cell r="J346" t="str">
            <v>Normal</v>
          </cell>
          <cell r="K346">
            <v>3518</v>
          </cell>
          <cell r="L346" t="str">
            <v>LANDIS &amp; GYR</v>
          </cell>
          <cell r="M346" t="str">
            <v>0000</v>
          </cell>
          <cell r="N346" t="str">
            <v>A9688363</v>
          </cell>
          <cell r="O346" t="str">
            <v>L&amp;T</v>
          </cell>
          <cell r="P346">
            <v>0</v>
          </cell>
          <cell r="Q346" t="str">
            <v>5-30A</v>
          </cell>
          <cell r="R346" t="str">
            <v>https://escomimages.magpex.com/bimages/5HL2891_2289026_newmtr_1769233639844.jpg</v>
          </cell>
          <cell r="S346" t="str">
            <v>https://escomimages.magpex.com/bimages/5HL2891_2289026_oldmtr_1769233639844.jpg</v>
          </cell>
          <cell r="T346" t="str">
            <v>https://escomimages.magpex.com/bimages/5HL2891_2289026_ecbill_1769233639844.jpg</v>
          </cell>
          <cell r="U346" t="str">
            <v>24-01-2026 11:58:42</v>
          </cell>
        </row>
        <row r="347">
          <cell r="F347" t="str">
            <v>5HL6064</v>
          </cell>
          <cell r="G347" t="str">
            <v>LT-1</v>
          </cell>
          <cell r="H347" t="str">
            <v>CHIKKA MARIYAPPA S O KAKAPPA</v>
          </cell>
          <cell r="I347" t="str">
            <v>[IMAM J]</v>
          </cell>
          <cell r="J347" t="str">
            <v>Normal</v>
          </cell>
          <cell r="K347">
            <v>3790</v>
          </cell>
          <cell r="L347" t="str">
            <v>.TTL.</v>
          </cell>
          <cell r="M347" t="str">
            <v>563636</v>
          </cell>
          <cell r="N347" t="str">
            <v>A9684449</v>
          </cell>
          <cell r="O347" t="str">
            <v>L&amp;T</v>
          </cell>
          <cell r="P347">
            <v>0</v>
          </cell>
          <cell r="Q347" t="str">
            <v>5-30A</v>
          </cell>
          <cell r="R347" t="str">
            <v>https://escomimages.magpex.com/bimages/5HL6064_2296308_newmtr_1769230366564.jpg</v>
          </cell>
          <cell r="S347" t="str">
            <v>https://escomimages.magpex.com/bimages/5HL6064_2296308_oldmtr_1769230366564.jpg</v>
          </cell>
          <cell r="T347" t="str">
            <v>https://escomimages.magpex.com/bimages/5HL6064_2296308_ecbill_1769230366564.jpg</v>
          </cell>
          <cell r="U347" t="str">
            <v>24-01-2026 11:59:21</v>
          </cell>
        </row>
        <row r="348">
          <cell r="F348" t="str">
            <v>KDL82</v>
          </cell>
          <cell r="G348" t="str">
            <v>LT-1</v>
          </cell>
          <cell r="H348" t="str">
            <v>MUNIYAPPA JUKKUR NANJUNDAPPA</v>
          </cell>
          <cell r="I348" t="str">
            <v>[IMAM J]</v>
          </cell>
          <cell r="J348" t="str">
            <v>Normal</v>
          </cell>
          <cell r="K348">
            <v>8099</v>
          </cell>
          <cell r="L348" t="str">
            <v>INDIA METERS LTD</v>
          </cell>
          <cell r="M348" t="str">
            <v>99548</v>
          </cell>
          <cell r="N348" t="str">
            <v>A9681810</v>
          </cell>
          <cell r="O348" t="str">
            <v>L&amp;T</v>
          </cell>
          <cell r="P348">
            <v>0</v>
          </cell>
          <cell r="Q348" t="str">
            <v>5-30A</v>
          </cell>
          <cell r="R348" t="str">
            <v>https://escomimages.magpex.com/bimages/KDL82_2240524_newmtr_1769230648844.jpg</v>
          </cell>
          <cell r="S348" t="str">
            <v>https://escomimages.magpex.com/bimages/KDL82_2240524_oldmtr_1769230648844.jpg</v>
          </cell>
          <cell r="T348" t="str">
            <v>https://escomimages.magpex.com/bimages/KDL82_2240524_ecbill_1769230648844.jpg</v>
          </cell>
          <cell r="U348" t="str">
            <v>24-01-2026 12:07:15</v>
          </cell>
        </row>
        <row r="349">
          <cell r="F349" t="str">
            <v>KDL86</v>
          </cell>
          <cell r="G349" t="str">
            <v>LT-1</v>
          </cell>
          <cell r="H349" t="str">
            <v>SHASHIKALA</v>
          </cell>
          <cell r="I349" t="str">
            <v>[IMAM J]</v>
          </cell>
          <cell r="J349" t="str">
            <v>Normal</v>
          </cell>
          <cell r="K349">
            <v>6295</v>
          </cell>
          <cell r="L349" t="str">
            <v>ACTARIS</v>
          </cell>
          <cell r="M349" t="str">
            <v>8149735</v>
          </cell>
          <cell r="N349" t="str">
            <v>A9684442</v>
          </cell>
          <cell r="O349" t="str">
            <v>L&amp;T</v>
          </cell>
          <cell r="P349">
            <v>0</v>
          </cell>
          <cell r="Q349" t="str">
            <v>5-30A</v>
          </cell>
          <cell r="R349" t="str">
            <v>https://escomimages.magpex.com/bimages/KDL86_2242300_newmtr_1769230488304.jpg</v>
          </cell>
          <cell r="S349" t="str">
            <v>https://escomimages.magpex.com/bimages/KDL86_2242300_oldmtr_1769230488304.jpg</v>
          </cell>
          <cell r="T349" t="str">
            <v>https://escomimages.magpex.com/bimages/KDL86_2242300_ecbill_1769230488304.jpg</v>
          </cell>
          <cell r="U349" t="str">
            <v>24-01-2026 12:11:37</v>
          </cell>
        </row>
        <row r="350">
          <cell r="F350" t="str">
            <v>BJ40A</v>
          </cell>
          <cell r="G350" t="str">
            <v>LT-1</v>
          </cell>
          <cell r="H350" t="str">
            <v>KAMALAMMA MUNIYAPPA</v>
          </cell>
          <cell r="I350" t="str">
            <v>[IMAM J]</v>
          </cell>
          <cell r="J350" t="str">
            <v>Normal</v>
          </cell>
          <cell r="K350">
            <v>7169</v>
          </cell>
          <cell r="L350" t="str">
            <v>ACTARIS</v>
          </cell>
          <cell r="M350" t="str">
            <v>000000</v>
          </cell>
          <cell r="N350" t="str">
            <v>A9688362</v>
          </cell>
          <cell r="O350" t="str">
            <v>L&amp;T</v>
          </cell>
          <cell r="P350">
            <v>0</v>
          </cell>
          <cell r="Q350" t="str">
            <v>5-30A</v>
          </cell>
          <cell r="R350" t="str">
            <v>https://escomimages.magpex.com/bimages/BJ40A_2276148_newmtr_1769236834473.jpg</v>
          </cell>
          <cell r="S350" t="str">
            <v>https://escomimages.magpex.com/bimages/BJ40A_2276148_oldmtr_1769236834473.jpg</v>
          </cell>
          <cell r="T350" t="str">
            <v>https://escomimages.magpex.com/bimages/BJ40A_2276148_ecbill_1769236834473.jpg</v>
          </cell>
          <cell r="U350" t="str">
            <v>24-01-2026 12:11:42</v>
          </cell>
        </row>
        <row r="351">
          <cell r="F351" t="str">
            <v>5HL7446</v>
          </cell>
          <cell r="G351" t="str">
            <v>LT-1</v>
          </cell>
          <cell r="H351" t="str">
            <v>CHANDRA SHEKAR</v>
          </cell>
          <cell r="I351" t="str">
            <v>[IMAM J]</v>
          </cell>
          <cell r="J351" t="str">
            <v>Normal</v>
          </cell>
          <cell r="K351">
            <v>5290</v>
          </cell>
          <cell r="L351" t="str">
            <v>.TTL.</v>
          </cell>
          <cell r="M351" t="str">
            <v>565422</v>
          </cell>
          <cell r="N351" t="str">
            <v>A9681817</v>
          </cell>
          <cell r="O351" t="str">
            <v>L&amp;T</v>
          </cell>
          <cell r="P351">
            <v>0</v>
          </cell>
          <cell r="Q351" t="str">
            <v>5-30A</v>
          </cell>
          <cell r="R351" t="str">
            <v>https://escomimages.magpex.com/bimages/5HL7446_2301871_newmtr_1769230648844.jpg</v>
          </cell>
          <cell r="S351" t="str">
            <v>https://escomimages.magpex.com/bimages/5HL7446_2301871_oldmtr_1769230648844.jpg</v>
          </cell>
          <cell r="T351" t="str">
            <v>https://escomimages.magpex.com/bimages/5HL7446_2301871_ecbill_1769230648844.jpg</v>
          </cell>
          <cell r="U351" t="str">
            <v>24-01-2026 12:15:42</v>
          </cell>
        </row>
        <row r="352">
          <cell r="F352" t="str">
            <v>KDL81</v>
          </cell>
          <cell r="G352" t="str">
            <v>LT-1</v>
          </cell>
          <cell r="H352" t="str">
            <v>CHIKKA YELLAPPA DODDAGURAPPA</v>
          </cell>
          <cell r="I352" t="str">
            <v>[IMAM J]</v>
          </cell>
          <cell r="J352" t="str">
            <v>Normal</v>
          </cell>
          <cell r="K352">
            <v>6863</v>
          </cell>
          <cell r="L352" t="str">
            <v>BHEL</v>
          </cell>
          <cell r="M352" t="str">
            <v>506976</v>
          </cell>
          <cell r="N352" t="str">
            <v>A9684441</v>
          </cell>
          <cell r="O352" t="str">
            <v>L&amp;T</v>
          </cell>
          <cell r="P352">
            <v>0</v>
          </cell>
          <cell r="Q352" t="str">
            <v>5-30A</v>
          </cell>
          <cell r="R352" t="str">
            <v>https://escomimages.magpex.com/bimages/KDL81_2240521_newmtr_1769230488304.jpg</v>
          </cell>
          <cell r="S352" t="str">
            <v>https://escomimages.magpex.com/bimages/KDL81_2240521_oldmtr_1769230488304.jpg</v>
          </cell>
          <cell r="T352" t="str">
            <v>https://escomimages.magpex.com/bimages/KDL81_2240521_ecbill_1769230488304.jpg</v>
          </cell>
          <cell r="U352" t="str">
            <v>24-01-2026 12:23:03</v>
          </cell>
        </row>
        <row r="353">
          <cell r="F353" t="str">
            <v>KDL71</v>
          </cell>
          <cell r="G353" t="str">
            <v>LT-1</v>
          </cell>
          <cell r="H353" t="str">
            <v>M NARAYANAPPA</v>
          </cell>
          <cell r="I353" t="str">
            <v>[IMAM J]</v>
          </cell>
          <cell r="J353" t="str">
            <v>Normal</v>
          </cell>
          <cell r="K353">
            <v>14040</v>
          </cell>
          <cell r="L353" t="str">
            <v>LANDIS &amp; GYR</v>
          </cell>
          <cell r="M353" t="str">
            <v>00000000</v>
          </cell>
          <cell r="N353" t="str">
            <v>A9684448</v>
          </cell>
          <cell r="O353" t="str">
            <v>L&amp;T</v>
          </cell>
          <cell r="P353">
            <v>0</v>
          </cell>
          <cell r="Q353" t="str">
            <v>5-30A</v>
          </cell>
          <cell r="R353" t="str">
            <v>https://escomimages.magpex.com/bimages/KDL71_2243895_newmtr_1769230417535.jpg</v>
          </cell>
          <cell r="S353" t="str">
            <v>https://escomimages.magpex.com/bimages/KDL71_2243895_oldmtr_1769230417535.jpg</v>
          </cell>
          <cell r="T353" t="str">
            <v>https://escomimages.magpex.com/bimages/KDL71_2243895_ecbill_1769230417535.jpg</v>
          </cell>
          <cell r="U353" t="str">
            <v>24-01-2026 12:33:50</v>
          </cell>
        </row>
        <row r="354">
          <cell r="F354" t="str">
            <v>5HL24683</v>
          </cell>
          <cell r="G354" t="str">
            <v>LT-1</v>
          </cell>
          <cell r="H354" t="str">
            <v>MANJUNATHA</v>
          </cell>
          <cell r="I354" t="str">
            <v>[IMAM J]</v>
          </cell>
          <cell r="J354" t="str">
            <v>Normal</v>
          </cell>
          <cell r="K354">
            <v>13323</v>
          </cell>
          <cell r="L354" t="str">
            <v>.TTL.</v>
          </cell>
          <cell r="M354" t="str">
            <v>5038540</v>
          </cell>
          <cell r="N354" t="str">
            <v>A9684445</v>
          </cell>
          <cell r="O354" t="str">
            <v>L&amp;T</v>
          </cell>
          <cell r="P354">
            <v>0</v>
          </cell>
          <cell r="Q354" t="str">
            <v>5-30A</v>
          </cell>
          <cell r="R354" t="str">
            <v>https://escomimages.magpex.com/bimages/5HL24683_2292969_newmtr_1769230488304.jpg</v>
          </cell>
          <cell r="S354" t="str">
            <v>https://escomimages.magpex.com/bimages/5HL24683_2292969_oldmtr_1769230488304.jpg</v>
          </cell>
          <cell r="T354" t="str">
            <v>https://escomimages.magpex.com/bimages/5HL24683_2292969_ecbill_1769230488304.jpg</v>
          </cell>
          <cell r="U354" t="str">
            <v>24-01-2026 12:48:03</v>
          </cell>
        </row>
        <row r="355">
          <cell r="F355" t="str">
            <v>KDL83</v>
          </cell>
          <cell r="G355" t="str">
            <v>LT-1</v>
          </cell>
          <cell r="H355" t="str">
            <v>REVANNA SANGAPPA</v>
          </cell>
          <cell r="I355" t="str">
            <v>[IMAM J]</v>
          </cell>
          <cell r="J355" t="str">
            <v>Normal</v>
          </cell>
          <cell r="K355" t="str">
            <v>Reading Not Visible</v>
          </cell>
          <cell r="L355" t="str">
            <v>BHEL</v>
          </cell>
          <cell r="M355" t="str">
            <v>00000000</v>
          </cell>
          <cell r="N355" t="str">
            <v>A9684456</v>
          </cell>
          <cell r="O355" t="str">
            <v>L&amp;T</v>
          </cell>
          <cell r="P355">
            <v>0</v>
          </cell>
          <cell r="Q355" t="str">
            <v>5-30A</v>
          </cell>
          <cell r="R355" t="str">
            <v>https://escomimages.magpex.com/bimages/KDL83_2241914_newmtr_1769230417535.jpg</v>
          </cell>
          <cell r="S355" t="str">
            <v>https://escomimages.magpex.com/bimages/KDL83_2241914_oldmtr_1769230417535.jpg</v>
          </cell>
          <cell r="T355" t="str">
            <v>https://escomimages.magpex.com/bimages/KDL83_2241914_ecbill_1769230417535.jpg</v>
          </cell>
          <cell r="U355" t="str">
            <v>24-01-2026 12:54:29</v>
          </cell>
        </row>
        <row r="356">
          <cell r="F356" t="str">
            <v>5HL2059</v>
          </cell>
          <cell r="G356" t="str">
            <v>LT-1</v>
          </cell>
          <cell r="H356" t="str">
            <v>KALYANAPPA</v>
          </cell>
          <cell r="I356" t="str">
            <v>[IMAM J]</v>
          </cell>
          <cell r="J356" t="str">
            <v>Normal</v>
          </cell>
          <cell r="K356">
            <v>7615</v>
          </cell>
          <cell r="L356" t="str">
            <v>LANDIS &amp; GYR</v>
          </cell>
          <cell r="M356" t="str">
            <v>0000000</v>
          </cell>
          <cell r="N356" t="str">
            <v>A9681805</v>
          </cell>
          <cell r="O356" t="str">
            <v>L&amp;T</v>
          </cell>
          <cell r="P356">
            <v>0</v>
          </cell>
          <cell r="Q356" t="str">
            <v>5-30A</v>
          </cell>
          <cell r="R356" t="str">
            <v>https://escomimages.magpex.com/bimages/5HL2059_2296925_newmtr_1769230417535.jpg</v>
          </cell>
          <cell r="S356" t="str">
            <v>https://escomimages.magpex.com/bimages/5HL2059_2296925_oldmtr_1769230417535.jpg</v>
          </cell>
          <cell r="T356" t="str">
            <v>https://escomimages.magpex.com/bimages/5HL2059_2296925_ecbill_1769230417535.jpg</v>
          </cell>
          <cell r="U356" t="str">
            <v>24-01-2026 13:09:45</v>
          </cell>
        </row>
        <row r="357">
          <cell r="F357" t="str">
            <v>KDL95</v>
          </cell>
          <cell r="G357" t="str">
            <v>LT-1</v>
          </cell>
          <cell r="H357" t="str">
            <v>SEENAPPA NARAYANAPPA</v>
          </cell>
          <cell r="I357" t="str">
            <v>[IMAM J]</v>
          </cell>
          <cell r="J357" t="str">
            <v>Normal</v>
          </cell>
          <cell r="K357">
            <v>7110</v>
          </cell>
          <cell r="L357" t="str">
            <v>.TTL.</v>
          </cell>
          <cell r="M357" t="str">
            <v>64683</v>
          </cell>
          <cell r="N357" t="str">
            <v>A9688741</v>
          </cell>
          <cell r="O357" t="str">
            <v>L&amp;T</v>
          </cell>
          <cell r="P357">
            <v>0</v>
          </cell>
          <cell r="Q357" t="str">
            <v>5-30A</v>
          </cell>
          <cell r="R357" t="str">
            <v>https://escomimages.magpex.com/bimages/KDL95_2239527_newmtr_1769230488304.jpg</v>
          </cell>
          <cell r="S357" t="str">
            <v>https://escomimages.magpex.com/bimages/KDL95_2239527_oldmtr_1769230488304.jpg</v>
          </cell>
          <cell r="T357" t="str">
            <v>https://escomimages.magpex.com/bimages/KDL95_2239527_ecbill_1769230488304.jpg</v>
          </cell>
          <cell r="U357" t="str">
            <v>24-01-2026 13:12:41</v>
          </cell>
        </row>
        <row r="358">
          <cell r="F358" t="str">
            <v>BJ7324</v>
          </cell>
          <cell r="G358" t="str">
            <v>LT-1</v>
          </cell>
          <cell r="H358" t="str">
            <v>NAGARAJU</v>
          </cell>
          <cell r="I358" t="str">
            <v>[IMAM J]</v>
          </cell>
          <cell r="J358" t="str">
            <v>Normal</v>
          </cell>
          <cell r="K358">
            <v>5063</v>
          </cell>
          <cell r="L358" t="str">
            <v>Alstom</v>
          </cell>
          <cell r="M358" t="str">
            <v>47439</v>
          </cell>
          <cell r="N358" t="str">
            <v>A9684447</v>
          </cell>
          <cell r="O358" t="str">
            <v>L&amp;T</v>
          </cell>
          <cell r="P358">
            <v>0</v>
          </cell>
          <cell r="Q358" t="str">
            <v>5-30A</v>
          </cell>
          <cell r="R358" t="str">
            <v>https://escomimages.magpex.com/bimages/BJ7324_2301697_newmtr_1769230488304.jpg</v>
          </cell>
          <cell r="S358" t="str">
            <v>https://escomimages.magpex.com/bimages/BJ7324_2301697_oldmtr_1769230488304.jpg</v>
          </cell>
          <cell r="T358" t="str">
            <v>https://escomimages.magpex.com/bimages/BJ7324_2301697_ecbill_1769230488304.jpg</v>
          </cell>
          <cell r="U358" t="str">
            <v>24-01-2026 13:14:49</v>
          </cell>
        </row>
        <row r="359">
          <cell r="F359" t="str">
            <v>5HL6042</v>
          </cell>
          <cell r="G359" t="str">
            <v>LT-1</v>
          </cell>
          <cell r="H359" t="str">
            <v>K.N. NATARAJ S O</v>
          </cell>
          <cell r="I359" t="str">
            <v>[IMAM J]</v>
          </cell>
          <cell r="J359" t="str">
            <v>Normal</v>
          </cell>
          <cell r="K359">
            <v>3034</v>
          </cell>
          <cell r="L359" t="str">
            <v>LANDIS &amp; GYR</v>
          </cell>
          <cell r="M359" t="str">
            <v>00000</v>
          </cell>
          <cell r="N359" t="str">
            <v>A9684453</v>
          </cell>
          <cell r="O359" t="str">
            <v>L&amp;T</v>
          </cell>
          <cell r="P359">
            <v>0</v>
          </cell>
          <cell r="Q359" t="str">
            <v>5-30A</v>
          </cell>
          <cell r="R359" t="str">
            <v>https://escomimages.magpex.com/bimages/5HL6042_2299706_newmtr_1769230488304.jpg</v>
          </cell>
          <cell r="S359" t="str">
            <v>https://escomimages.magpex.com/bimages/5HL6042_2299706_oldmtr_1769230488304.jpg</v>
          </cell>
          <cell r="T359" t="str">
            <v>https://escomimages.magpex.com/bimages/5HL6042_2299706_ecbill_1769230488304.jpg</v>
          </cell>
          <cell r="U359" t="str">
            <v>24-01-2026 13:16:42</v>
          </cell>
        </row>
        <row r="360">
          <cell r="F360" t="str">
            <v>5HL35921</v>
          </cell>
          <cell r="G360" t="str">
            <v>LT-1</v>
          </cell>
          <cell r="H360" t="str">
            <v>K. MUNIYAPPA S O KRISHNAPPA</v>
          </cell>
          <cell r="I360" t="str">
            <v>[IMAM J]</v>
          </cell>
          <cell r="J360" t="str">
            <v>Normal</v>
          </cell>
          <cell r="K360">
            <v>7432</v>
          </cell>
          <cell r="L360" t="str">
            <v>.TTL.</v>
          </cell>
          <cell r="M360" t="str">
            <v>2538038</v>
          </cell>
          <cell r="N360" t="str">
            <v>A9685227</v>
          </cell>
          <cell r="O360" t="str">
            <v>L&amp;T</v>
          </cell>
          <cell r="P360">
            <v>0</v>
          </cell>
          <cell r="Q360" t="str">
            <v>5-30A</v>
          </cell>
          <cell r="R360" t="str">
            <v>https://escomimages.magpex.com/bimages/5HL35921_2290087_newmtr_1769230488304.jpg</v>
          </cell>
          <cell r="S360" t="str">
            <v>https://escomimages.magpex.com/bimages/5HL35921_2290087_oldmtr_1769230488304.jpg</v>
          </cell>
          <cell r="T360" t="str">
            <v>https://escomimages.magpex.com/bimages/5HL35921_2290087_ecbill_1769230488304.jpg</v>
          </cell>
          <cell r="U360" t="str">
            <v>24-01-2026 13:18:41</v>
          </cell>
        </row>
        <row r="361">
          <cell r="F361" t="str">
            <v>5HL10047</v>
          </cell>
          <cell r="G361" t="str">
            <v>LT-1</v>
          </cell>
          <cell r="H361" t="str">
            <v>CHANDRAPPA S O NANJUNDAPPA</v>
          </cell>
          <cell r="I361" t="str">
            <v>[IMAM J]</v>
          </cell>
          <cell r="J361" t="str">
            <v>Normal</v>
          </cell>
          <cell r="K361">
            <v>14188</v>
          </cell>
          <cell r="L361" t="str">
            <v>LANDIS &amp; GYR</v>
          </cell>
          <cell r="M361" t="str">
            <v>00000</v>
          </cell>
          <cell r="N361" t="str">
            <v>A9685232</v>
          </cell>
          <cell r="O361" t="str">
            <v>L&amp;T</v>
          </cell>
          <cell r="P361">
            <v>0</v>
          </cell>
          <cell r="Q361" t="str">
            <v>5-30A</v>
          </cell>
          <cell r="R361" t="str">
            <v>https://escomimages.magpex.com/bimages/5HL10047_2283123_newmtr_1769243558372.jpg</v>
          </cell>
          <cell r="S361" t="str">
            <v>https://escomimages.magpex.com/bimages/5HL10047_2283123_oldmtr_1769243558372.jpg</v>
          </cell>
          <cell r="T361" t="str">
            <v>https://escomimages.magpex.com/bimages/5HL10047_2283123_ecbill_1769243558372.jpg</v>
          </cell>
          <cell r="U361" t="str">
            <v>24-01-2026 14:03:38</v>
          </cell>
        </row>
        <row r="362">
          <cell r="F362" t="str">
            <v>5HL3090</v>
          </cell>
          <cell r="G362" t="str">
            <v>LT-1</v>
          </cell>
          <cell r="H362" t="str">
            <v>NARAYANAPPA S O GOVINDAPPA</v>
          </cell>
          <cell r="I362" t="str">
            <v>[IMAM J]</v>
          </cell>
          <cell r="J362" t="str">
            <v>Normal</v>
          </cell>
          <cell r="K362">
            <v>14566</v>
          </cell>
          <cell r="L362" t="str">
            <v>Alstom</v>
          </cell>
          <cell r="M362" t="str">
            <v>145145</v>
          </cell>
          <cell r="N362" t="str">
            <v>A9685614</v>
          </cell>
          <cell r="O362" t="str">
            <v>L&amp;T</v>
          </cell>
          <cell r="P362">
            <v>0</v>
          </cell>
          <cell r="Q362" t="str">
            <v>5-30A</v>
          </cell>
          <cell r="R362" t="str">
            <v>https://escomimages.magpex.com/bimages/5HL3090_2295851_newmtr_1769230648844.jpg</v>
          </cell>
          <cell r="S362" t="str">
            <v>https://escomimages.magpex.com/bimages/5HL3090_2295851_oldmtr_1769230648844.jpg</v>
          </cell>
          <cell r="T362" t="str">
            <v>https://escomimages.magpex.com/bimages/5HL3090_2295851_ecbill_1769230648844.jpg</v>
          </cell>
          <cell r="U362" t="str">
            <v>24-01-2026 14:03:50</v>
          </cell>
        </row>
        <row r="363">
          <cell r="F363" t="str">
            <v>5HL7312</v>
          </cell>
          <cell r="G363" t="str">
            <v>LT-1</v>
          </cell>
          <cell r="H363" t="str">
            <v>APPAYANNA S O JUNJAPPA</v>
          </cell>
          <cell r="I363" t="str">
            <v>[IMAM J]</v>
          </cell>
          <cell r="J363" t="str">
            <v>Normal</v>
          </cell>
          <cell r="K363">
            <v>9119</v>
          </cell>
          <cell r="L363" t="str">
            <v>.TTL.</v>
          </cell>
          <cell r="M363" t="str">
            <v>535476</v>
          </cell>
          <cell r="N363" t="str">
            <v>A9685615</v>
          </cell>
          <cell r="O363" t="str">
            <v>L&amp;T</v>
          </cell>
          <cell r="P363">
            <v>0</v>
          </cell>
          <cell r="Q363" t="str">
            <v>5-30A</v>
          </cell>
          <cell r="R363" t="str">
            <v>https://escomimages.magpex.com/bimages/5HL7312_2297793_newmtr_1769243553156.jpg</v>
          </cell>
          <cell r="S363" t="str">
            <v>https://escomimages.magpex.com/bimages/5HL7312_2297793_oldmtr_1769243553156.jpg</v>
          </cell>
          <cell r="T363" t="str">
            <v>https://escomimages.magpex.com/bimages/5HL7312_2297793_ecbill_1769243553156.jpg</v>
          </cell>
          <cell r="U363" t="str">
            <v>24-01-2026 14:04:37</v>
          </cell>
        </row>
        <row r="364">
          <cell r="F364" t="str">
            <v>BSL15</v>
          </cell>
          <cell r="G364" t="str">
            <v>LT-1</v>
          </cell>
          <cell r="H364" t="str">
            <v>MEHABOOB SAAB</v>
          </cell>
          <cell r="I364" t="str">
            <v>[IMAM J]</v>
          </cell>
          <cell r="J364" t="str">
            <v>Normal</v>
          </cell>
          <cell r="K364">
            <v>31152</v>
          </cell>
          <cell r="L364" t="str">
            <v>Alstom</v>
          </cell>
          <cell r="M364" t="str">
            <v>0000000</v>
          </cell>
          <cell r="N364" t="str">
            <v>A9688035</v>
          </cell>
          <cell r="O364" t="str">
            <v>L&amp;T</v>
          </cell>
          <cell r="P364">
            <v>0</v>
          </cell>
          <cell r="Q364" t="str">
            <v>5-30A</v>
          </cell>
          <cell r="R364" t="str">
            <v>https://escomimages.magpex.com/bimages/BSL15_2319259_newmtr_1769230417535.jpg</v>
          </cell>
          <cell r="S364" t="str">
            <v>https://escomimages.magpex.com/bimages/BSL15_2319259_oldmtr_1769230417535.jpg</v>
          </cell>
          <cell r="T364" t="str">
            <v>https://escomimages.magpex.com/bimages/BSL15_2319259_ecbill_1769230417535.jpg</v>
          </cell>
          <cell r="U364" t="str">
            <v>24-01-2026 14:08:27</v>
          </cell>
        </row>
        <row r="365">
          <cell r="F365" t="str">
            <v>BSL120</v>
          </cell>
          <cell r="G365" t="str">
            <v>LT-1</v>
          </cell>
          <cell r="H365" t="str">
            <v>SYED PASHA S O</v>
          </cell>
          <cell r="I365" t="str">
            <v>[IMAM J]</v>
          </cell>
          <cell r="J365" t="str">
            <v>Normal</v>
          </cell>
          <cell r="K365">
            <v>7561</v>
          </cell>
          <cell r="L365" t="str">
            <v>BHEL</v>
          </cell>
          <cell r="M365" t="str">
            <v>160247</v>
          </cell>
          <cell r="N365" t="str">
            <v>A9688033</v>
          </cell>
          <cell r="O365" t="str">
            <v>L&amp;T</v>
          </cell>
          <cell r="P365">
            <v>0</v>
          </cell>
          <cell r="Q365" t="str">
            <v>5-30A</v>
          </cell>
          <cell r="R365" t="str">
            <v>https://escomimages.magpex.com/bimages/BSL120_2325284_newmtr_1769230488304.jpg</v>
          </cell>
          <cell r="S365" t="str">
            <v>https://escomimages.magpex.com/bimages/BSL120_2325284_oldmtr_1769230488304.jpg</v>
          </cell>
          <cell r="T365" t="str">
            <v>https://escomimages.magpex.com/bimages/BSL120_2325284_ecbill_1769230488304.jpg</v>
          </cell>
          <cell r="U365" t="str">
            <v>24-01-2026 14:08:28</v>
          </cell>
        </row>
        <row r="366">
          <cell r="F366" t="str">
            <v>5HL12797</v>
          </cell>
          <cell r="G366" t="str">
            <v>LT-1</v>
          </cell>
          <cell r="H366" t="str">
            <v>CHENNAKESHAVA S O APPAYANNA</v>
          </cell>
          <cell r="I366" t="str">
            <v>[IMAM J]</v>
          </cell>
          <cell r="J366" t="str">
            <v>Normal</v>
          </cell>
          <cell r="K366">
            <v>6959</v>
          </cell>
          <cell r="L366" t="str">
            <v>LANDIS &amp; GYR</v>
          </cell>
          <cell r="M366" t="str">
            <v>00000000</v>
          </cell>
          <cell r="N366" t="str">
            <v>A9685620</v>
          </cell>
          <cell r="O366" t="str">
            <v>L&amp;T</v>
          </cell>
          <cell r="P366">
            <v>0</v>
          </cell>
          <cell r="Q366" t="str">
            <v>5-30A</v>
          </cell>
          <cell r="R366" t="str">
            <v>https://escomimages.magpex.com/bimages/5HL12797_2289426_newmtr_1769243553156.jpg</v>
          </cell>
          <cell r="S366" t="str">
            <v>https://escomimages.magpex.com/bimages/5HL12797_2289426_oldmtr_1769243553156.jpg</v>
          </cell>
          <cell r="T366" t="str">
            <v>https://escomimages.magpex.com/bimages/5HL12797_2289426_ecbill_1769243553156.jpg</v>
          </cell>
          <cell r="U366" t="str">
            <v>24-01-2026 14:10:19</v>
          </cell>
        </row>
        <row r="367">
          <cell r="F367" t="str">
            <v>5HRGY680</v>
          </cell>
          <cell r="G367" t="str">
            <v>LT-1</v>
          </cell>
          <cell r="H367" t="str">
            <v>KRISHNAPPA S O CHIKKAPAPAIAH</v>
          </cell>
          <cell r="I367" t="str">
            <v>[IMAM J]</v>
          </cell>
          <cell r="J367" t="str">
            <v>Normal</v>
          </cell>
          <cell r="K367">
            <v>4438</v>
          </cell>
          <cell r="L367" t="str">
            <v>LANDIS &amp; GYR</v>
          </cell>
          <cell r="M367" t="str">
            <v>629529</v>
          </cell>
          <cell r="N367" t="str">
            <v>A9685616</v>
          </cell>
          <cell r="O367" t="str">
            <v>L&amp;T</v>
          </cell>
          <cell r="P367">
            <v>0</v>
          </cell>
          <cell r="Q367" t="str">
            <v>5-30A</v>
          </cell>
          <cell r="R367" t="str">
            <v>https://escomimages.magpex.com/bimages/5HRGY680_2308271_newmtr_1769230648844.jpg</v>
          </cell>
          <cell r="S367" t="str">
            <v>https://escomimages.magpex.com/bimages/5HRGY680_2308271_oldmtr_1769230648844.jpg</v>
          </cell>
          <cell r="T367" t="str">
            <v>https://escomimages.magpex.com/bimages/5HRGY680_2308271_ecbill_1769230648844.jpg</v>
          </cell>
          <cell r="U367" t="str">
            <v>24-01-2026 14:18:55</v>
          </cell>
        </row>
        <row r="368">
          <cell r="F368" t="str">
            <v>BSL78</v>
          </cell>
          <cell r="G368" t="str">
            <v>LT-1</v>
          </cell>
          <cell r="H368" t="str">
            <v>LAKSHMAN SINGH M SINGH</v>
          </cell>
          <cell r="I368" t="str">
            <v>[IMAM J]</v>
          </cell>
          <cell r="J368" t="str">
            <v>Normal</v>
          </cell>
          <cell r="K368">
            <v>8280</v>
          </cell>
          <cell r="L368" t="str">
            <v>BHEL</v>
          </cell>
          <cell r="M368" t="str">
            <v>000000</v>
          </cell>
          <cell r="N368" t="str">
            <v>A9685231</v>
          </cell>
          <cell r="O368" t="str">
            <v>L&amp;T</v>
          </cell>
          <cell r="P368">
            <v>0</v>
          </cell>
          <cell r="Q368" t="str">
            <v>5-30A</v>
          </cell>
          <cell r="R368" t="str">
            <v>https://escomimages.magpex.com/bimages/BSL78_2316413_newmtr_1769243558372.jpg</v>
          </cell>
          <cell r="S368" t="str">
            <v>https://escomimages.magpex.com/bimages/BSL78_2316413_oldmtr_1769243558372.jpg</v>
          </cell>
          <cell r="T368" t="str">
            <v>https://escomimages.magpex.com/bimages/BSL78_2316413_ecbill_1769243558372.jpg</v>
          </cell>
          <cell r="U368" t="str">
            <v>24-01-2026 14:20:17</v>
          </cell>
        </row>
        <row r="369">
          <cell r="F369" t="str">
            <v>5HRGY690</v>
          </cell>
          <cell r="G369" t="str">
            <v>LT-1</v>
          </cell>
          <cell r="H369" t="str">
            <v>KRISHNAPPA S O CHINNARAYAPPA</v>
          </cell>
          <cell r="I369" t="str">
            <v>[IMAM J]</v>
          </cell>
          <cell r="J369" t="str">
            <v>Normal</v>
          </cell>
          <cell r="K369">
            <v>13420</v>
          </cell>
          <cell r="L369" t="str">
            <v>.RC.</v>
          </cell>
          <cell r="M369" t="str">
            <v>6295367</v>
          </cell>
          <cell r="N369" t="str">
            <v>A9684452</v>
          </cell>
          <cell r="O369" t="str">
            <v>L&amp;T</v>
          </cell>
          <cell r="P369">
            <v>0</v>
          </cell>
          <cell r="Q369" t="str">
            <v>5-30A</v>
          </cell>
          <cell r="R369" t="str">
            <v>https://escomimages.magpex.com/bimages/5HRGY690_2303432_newmtr_1769230488304.jpg</v>
          </cell>
          <cell r="S369" t="str">
            <v>https://escomimages.magpex.com/bimages/5HRGY690_2303432_oldmtr_1769230488304.jpg</v>
          </cell>
          <cell r="T369" t="str">
            <v>https://escomimages.magpex.com/bimages/5HRGY690_2303432_ecbill_1769230488304.jpg</v>
          </cell>
          <cell r="U369" t="str">
            <v>24-01-2026 14:29:43</v>
          </cell>
        </row>
        <row r="370">
          <cell r="F370" t="str">
            <v>5HL10185</v>
          </cell>
          <cell r="G370" t="str">
            <v>LT-1</v>
          </cell>
          <cell r="H370" t="str">
            <v>KEMPANNA S O MUNIVENKATAPPA</v>
          </cell>
          <cell r="I370" t="str">
            <v>[IMAM J]</v>
          </cell>
          <cell r="J370" t="str">
            <v>Normal</v>
          </cell>
          <cell r="K370">
            <v>2701</v>
          </cell>
          <cell r="L370" t="str">
            <v>LANDIS &amp; GYR</v>
          </cell>
          <cell r="M370" t="str">
            <v>4301248</v>
          </cell>
          <cell r="N370" t="str">
            <v>A9688366</v>
          </cell>
          <cell r="O370" t="str">
            <v>L&amp;T</v>
          </cell>
          <cell r="P370">
            <v>0</v>
          </cell>
          <cell r="Q370" t="str">
            <v>5-30A</v>
          </cell>
          <cell r="R370" t="str">
            <v>https://escomimages.magpex.com/bimages/5HL10185_2284420_newmtr_1769230648844.jpg</v>
          </cell>
          <cell r="S370" t="str">
            <v>https://escomimages.magpex.com/bimages/5HL10185_2284420_oldmtr_1769230648844.jpg</v>
          </cell>
          <cell r="T370" t="str">
            <v>https://escomimages.magpex.com/bimages/5HL10185_2284420_ecbill_1769230648844.jpg</v>
          </cell>
          <cell r="U370" t="str">
            <v>24-01-2026 14:31:59</v>
          </cell>
        </row>
        <row r="371">
          <cell r="F371" t="str">
            <v>BSL85</v>
          </cell>
          <cell r="G371" t="str">
            <v>LT-1</v>
          </cell>
          <cell r="H371" t="str">
            <v>PAPANNA SEETAPPA</v>
          </cell>
          <cell r="I371" t="str">
            <v>[IMAM J]</v>
          </cell>
          <cell r="J371" t="str">
            <v>Normal</v>
          </cell>
          <cell r="K371">
            <v>17068</v>
          </cell>
          <cell r="L371" t="str">
            <v>ISKRA</v>
          </cell>
          <cell r="M371" t="str">
            <v>0000000</v>
          </cell>
          <cell r="N371" t="str">
            <v>A9688036</v>
          </cell>
          <cell r="O371" t="str">
            <v>L&amp;T</v>
          </cell>
          <cell r="P371">
            <v>0</v>
          </cell>
          <cell r="Q371" t="str">
            <v>5-30A</v>
          </cell>
          <cell r="R371" t="str">
            <v>https://escomimages.magpex.com/bimages/BSL85_2325912_newmtr_1769245290332.jpg</v>
          </cell>
          <cell r="S371" t="str">
            <v>https://escomimages.magpex.com/bimages/BSL85_2325912_oldmtr_1769245290332.jpg</v>
          </cell>
          <cell r="T371" t="str">
            <v>https://escomimages.magpex.com/bimages/BSL85_2325912_ecbill_1769245290332.jpg</v>
          </cell>
          <cell r="U371" t="str">
            <v>24-01-2026 14:32:55</v>
          </cell>
        </row>
        <row r="372">
          <cell r="F372" t="str">
            <v>5HL10069</v>
          </cell>
          <cell r="G372" t="str">
            <v>LT-1</v>
          </cell>
          <cell r="H372" t="str">
            <v>HANUMANSINGH S O GOPAL SINGH</v>
          </cell>
          <cell r="I372" t="str">
            <v>[IMAM J]</v>
          </cell>
          <cell r="J372" t="str">
            <v>Normal</v>
          </cell>
          <cell r="K372">
            <v>2932</v>
          </cell>
          <cell r="L372" t="str">
            <v>LANDIS &amp; GYR</v>
          </cell>
          <cell r="M372" t="str">
            <v>000000</v>
          </cell>
          <cell r="N372" t="str">
            <v>A9685619</v>
          </cell>
          <cell r="O372" t="str">
            <v>L&amp;T</v>
          </cell>
          <cell r="P372">
            <v>0</v>
          </cell>
          <cell r="Q372" t="str">
            <v>5-30A</v>
          </cell>
          <cell r="R372" t="str">
            <v>https://escomimages.magpex.com/bimages/5HL10069_2285016_newmtr_1769243558372.jpg</v>
          </cell>
          <cell r="S372" t="str">
            <v>https://escomimages.magpex.com/bimages/5HL10069_2285016_oldmtr_1769243558372.jpg</v>
          </cell>
          <cell r="T372" t="str">
            <v>https://escomimages.magpex.com/bimages/5HL10069_2285016_ecbill_1769243558372.jpg</v>
          </cell>
          <cell r="U372" t="str">
            <v>24-01-2026 14:38:22</v>
          </cell>
        </row>
        <row r="373">
          <cell r="F373" t="str">
            <v>BSL104</v>
          </cell>
          <cell r="G373" t="str">
            <v>LT-1</v>
          </cell>
          <cell r="H373" t="str">
            <v>KRISHNAPPA</v>
          </cell>
          <cell r="I373" t="str">
            <v>[IMAM J]</v>
          </cell>
          <cell r="J373" t="str">
            <v>Normal</v>
          </cell>
          <cell r="K373">
            <v>4057</v>
          </cell>
          <cell r="L373" t="str">
            <v>INDIA METERS LTD</v>
          </cell>
          <cell r="M373" t="str">
            <v>87837</v>
          </cell>
          <cell r="N373" t="str">
            <v>A9685611</v>
          </cell>
          <cell r="O373" t="str">
            <v>L&amp;T</v>
          </cell>
          <cell r="P373">
            <v>0</v>
          </cell>
          <cell r="Q373" t="str">
            <v>5-30A</v>
          </cell>
          <cell r="R373" t="str">
            <v>https://escomimages.magpex.com/bimages/BSL104_2312928_newmtr_1769245899165.jpg</v>
          </cell>
          <cell r="S373" t="str">
            <v>https://escomimages.magpex.com/bimages/BSL104_2312928_oldmtr_1769245899165.jpg</v>
          </cell>
          <cell r="T373" t="str">
            <v>https://escomimages.magpex.com/bimages/BSL104_2312928_ecbill_1769245899165.jpg</v>
          </cell>
          <cell r="U373" t="str">
            <v>24-01-2026 14:42:49</v>
          </cell>
        </row>
        <row r="374">
          <cell r="F374" t="str">
            <v>BSL45</v>
          </cell>
          <cell r="G374" t="str">
            <v>LT-1</v>
          </cell>
          <cell r="H374" t="str">
            <v>SHAMSHAD UNNISA   W/</v>
          </cell>
          <cell r="I374" t="str">
            <v>[IMAM J]</v>
          </cell>
          <cell r="J374" t="str">
            <v>Normal</v>
          </cell>
          <cell r="K374">
            <v>4159</v>
          </cell>
          <cell r="L374" t="str">
            <v>.RC.</v>
          </cell>
          <cell r="M374" t="str">
            <v>629536</v>
          </cell>
          <cell r="N374" t="str">
            <v>A9685606</v>
          </cell>
          <cell r="O374" t="str">
            <v>L&amp;T</v>
          </cell>
          <cell r="P374">
            <v>0</v>
          </cell>
          <cell r="Q374" t="str">
            <v>5-30A</v>
          </cell>
          <cell r="R374" t="str">
            <v>https://escomimages.magpex.com/bimages/BSL45_2318528_newmtr_1769230488304.jpg</v>
          </cell>
          <cell r="S374" t="str">
            <v>https://escomimages.magpex.com/bimages/BSL45_2318528_oldmtr_1769230488304.jpg</v>
          </cell>
          <cell r="T374" t="str">
            <v>https://escomimages.magpex.com/bimages/BSL45_2318528_ecbill_1769230488304.jpg</v>
          </cell>
          <cell r="U374" t="str">
            <v>24-01-2026 14:45:10</v>
          </cell>
        </row>
        <row r="375">
          <cell r="F375" t="str">
            <v>BSL99</v>
          </cell>
          <cell r="G375" t="str">
            <v>LT-1</v>
          </cell>
          <cell r="H375" t="str">
            <v>BASAPPA MUNIBASAPPA</v>
          </cell>
          <cell r="I375" t="str">
            <v>[IMAM J]</v>
          </cell>
          <cell r="J375" t="str">
            <v>Normal</v>
          </cell>
          <cell r="K375">
            <v>2967</v>
          </cell>
          <cell r="L375" t="str">
            <v>BHEL</v>
          </cell>
          <cell r="M375" t="str">
            <v>00000000</v>
          </cell>
          <cell r="N375" t="str">
            <v>A9688031</v>
          </cell>
          <cell r="O375" t="str">
            <v>L&amp;T</v>
          </cell>
          <cell r="P375">
            <v>0</v>
          </cell>
          <cell r="Q375" t="str">
            <v>5-30A</v>
          </cell>
          <cell r="R375" t="str">
            <v>https://escomimages.magpex.com/bimages/BSL99_2317773_newmtr_1769246304588.jpg</v>
          </cell>
          <cell r="S375" t="str">
            <v>https://escomimages.magpex.com/bimages/BSL99_2317773_oldmtr_1769246304588.jpg</v>
          </cell>
          <cell r="T375" t="str">
            <v>https://escomimages.magpex.com/bimages/BSL99_2317773_ecbill_1769246304588.jpg</v>
          </cell>
          <cell r="U375" t="str">
            <v>24-01-2026 14:49:45</v>
          </cell>
        </row>
        <row r="376">
          <cell r="F376" t="str">
            <v>5HL28736</v>
          </cell>
          <cell r="G376" t="str">
            <v>LT-1</v>
          </cell>
          <cell r="H376" t="str">
            <v>RENUKA W O GURMURTHY</v>
          </cell>
          <cell r="I376" t="str">
            <v>[IMAM J]</v>
          </cell>
          <cell r="J376" t="str">
            <v>Normal</v>
          </cell>
          <cell r="K376" t="str">
            <v>Reading Not Visible</v>
          </cell>
          <cell r="L376" t="str">
            <v>.TTL.</v>
          </cell>
          <cell r="M376" t="str">
            <v>00000</v>
          </cell>
          <cell r="N376" t="str">
            <v>A9685235</v>
          </cell>
          <cell r="O376" t="str">
            <v>L&amp;T</v>
          </cell>
          <cell r="P376">
            <v>0</v>
          </cell>
          <cell r="Q376" t="str">
            <v>5-30A</v>
          </cell>
          <cell r="R376" t="str">
            <v>https://escomimages.magpex.com/bimages/5HL28736_2294550_newmtr_1769243558372.jpg</v>
          </cell>
          <cell r="S376" t="str">
            <v>https://escomimages.magpex.com/bimages/5HL28736_2294550_oldmtr_1769243558372.jpg</v>
          </cell>
          <cell r="T376" t="str">
            <v>https://escomimages.magpex.com/bimages/5HL28736_2294550_ecbill_1769243558372.jpg</v>
          </cell>
          <cell r="U376" t="str">
            <v>24-01-2026 14:51:14</v>
          </cell>
        </row>
        <row r="377">
          <cell r="F377" t="str">
            <v>BSL118</v>
          </cell>
          <cell r="G377" t="str">
            <v>LT-1</v>
          </cell>
          <cell r="H377" t="str">
            <v>SMT. GOWHAR JAHN</v>
          </cell>
          <cell r="I377" t="str">
            <v>[IMAM J]</v>
          </cell>
          <cell r="J377" t="str">
            <v>Normal</v>
          </cell>
          <cell r="K377">
            <v>18717</v>
          </cell>
          <cell r="L377" t="str">
            <v>LANDIS &amp; GYR</v>
          </cell>
          <cell r="M377" t="str">
            <v>04494590</v>
          </cell>
          <cell r="N377" t="str">
            <v>A9684450</v>
          </cell>
          <cell r="O377" t="str">
            <v>L&amp;T</v>
          </cell>
          <cell r="P377">
            <v>0</v>
          </cell>
          <cell r="Q377" t="str">
            <v>5-30A</v>
          </cell>
          <cell r="R377" t="str">
            <v>https://escomimages.magpex.com/bimages/BSL118_2319242_newmtr_1769230488304.jpg</v>
          </cell>
          <cell r="S377" t="str">
            <v>https://escomimages.magpex.com/bimages/BSL118_2319242_oldmtr_1769230488304.jpg</v>
          </cell>
          <cell r="T377" t="str">
            <v>https://escomimages.magpex.com/bimages/BSL118_2319242_ecbill_1769230488304.jpg</v>
          </cell>
          <cell r="U377" t="str">
            <v>24-01-2026 14:56:56</v>
          </cell>
        </row>
        <row r="378">
          <cell r="F378" t="str">
            <v>5HL51753</v>
          </cell>
          <cell r="G378" t="str">
            <v>LT-1</v>
          </cell>
          <cell r="H378" t="str">
            <v>PUTTAPPA</v>
          </cell>
          <cell r="I378" t="str">
            <v>[IMAM J]</v>
          </cell>
          <cell r="J378" t="str">
            <v>Normal</v>
          </cell>
          <cell r="K378">
            <v>12128</v>
          </cell>
          <cell r="L378" t="str">
            <v>Alstom</v>
          </cell>
          <cell r="M378" t="str">
            <v>000000</v>
          </cell>
          <cell r="N378" t="str">
            <v>A9685612</v>
          </cell>
          <cell r="O378" t="str">
            <v>L&amp;T</v>
          </cell>
          <cell r="P378">
            <v>0</v>
          </cell>
          <cell r="Q378" t="str">
            <v>5-30A</v>
          </cell>
          <cell r="R378" t="str">
            <v>https://escomimages.magpex.com/bimages/5HL51753_2301428_newmtr_1769247124090.jpg</v>
          </cell>
          <cell r="S378" t="str">
            <v>https://escomimages.magpex.com/bimages/5HL51753_2301428_oldmtr_1769247124090.jpg</v>
          </cell>
          <cell r="T378" t="str">
            <v>https://escomimages.magpex.com/bimages/5HL51753_2301428_ecbill_1769247124090.jpg</v>
          </cell>
          <cell r="U378" t="str">
            <v>24-01-2026 15:03:39</v>
          </cell>
        </row>
        <row r="379">
          <cell r="F379" t="str">
            <v>5HL12666</v>
          </cell>
          <cell r="G379" t="str">
            <v>LT-1</v>
          </cell>
          <cell r="H379" t="str">
            <v>JAGADIH S O PUTTANNA</v>
          </cell>
          <cell r="I379" t="str">
            <v>[IMAM J]</v>
          </cell>
          <cell r="J379" t="str">
            <v>Normal</v>
          </cell>
          <cell r="K379">
            <v>5803</v>
          </cell>
          <cell r="L379" t="str">
            <v>LANDIS &amp; GYR</v>
          </cell>
          <cell r="M379" t="str">
            <v>0000000</v>
          </cell>
          <cell r="N379" t="str">
            <v>A9684459</v>
          </cell>
          <cell r="O379" t="str">
            <v>L&amp;T</v>
          </cell>
          <cell r="P379">
            <v>0</v>
          </cell>
          <cell r="Q379" t="str">
            <v>5-30A</v>
          </cell>
          <cell r="R379" t="str">
            <v>https://escomimages.magpex.com/bimages/5HL12666_2285346_newmtr_1769247124090.jpg</v>
          </cell>
          <cell r="S379" t="str">
            <v>https://escomimages.magpex.com/bimages/5HL12666_2285346_oldmtr_1769247124090.jpg</v>
          </cell>
          <cell r="T379" t="str">
            <v>https://escomimages.magpex.com/bimages/5HL12666_2285346_ecbill_1769247124090.jpg</v>
          </cell>
          <cell r="U379" t="str">
            <v>24-01-2026 15:16:39</v>
          </cell>
        </row>
        <row r="380">
          <cell r="F380" t="str">
            <v>5HL10184</v>
          </cell>
          <cell r="G380" t="str">
            <v>LT-1</v>
          </cell>
          <cell r="H380" t="str">
            <v>KURSHIDUNNISSA W O</v>
          </cell>
          <cell r="I380" t="str">
            <v>[IMAM J]</v>
          </cell>
          <cell r="J380" t="str">
            <v>Normal</v>
          </cell>
          <cell r="K380">
            <v>10261</v>
          </cell>
          <cell r="L380" t="str">
            <v>LANDIS &amp; GYR</v>
          </cell>
          <cell r="M380" t="str">
            <v>00000000</v>
          </cell>
          <cell r="N380" t="str">
            <v>A9688039</v>
          </cell>
          <cell r="O380" t="str">
            <v>L&amp;T</v>
          </cell>
          <cell r="P380">
            <v>0</v>
          </cell>
          <cell r="Q380" t="str">
            <v>5-30A</v>
          </cell>
          <cell r="R380" t="str">
            <v>https://escomimages.magpex.com/bimages/5HL10184_2288964_newmtr_1769247898248.jpg</v>
          </cell>
          <cell r="S380" t="str">
            <v>https://escomimages.magpex.com/bimages/5HL10184_2288964_oldmtr_1769247898248.jpg</v>
          </cell>
          <cell r="T380" t="str">
            <v>https://escomimages.magpex.com/bimages/5HL10184_2288964_ecbill_1769247898248.jpg</v>
          </cell>
          <cell r="U380" t="str">
            <v>24-01-2026 15:16:44</v>
          </cell>
        </row>
        <row r="381">
          <cell r="F381" t="str">
            <v>5HRGY685</v>
          </cell>
          <cell r="G381" t="str">
            <v>LT-1</v>
          </cell>
          <cell r="H381" t="str">
            <v>SURAIYA JABEEN W O ASHOK BASHA</v>
          </cell>
          <cell r="I381" t="str">
            <v>[IMAM J]</v>
          </cell>
          <cell r="J381" t="str">
            <v>Normal</v>
          </cell>
          <cell r="K381">
            <v>5544</v>
          </cell>
          <cell r="L381" t="str">
            <v>LANDIS &amp; GYR</v>
          </cell>
          <cell r="M381" t="str">
            <v>0000000</v>
          </cell>
          <cell r="N381" t="str">
            <v>A9688032</v>
          </cell>
          <cell r="O381" t="str">
            <v>L&amp;T</v>
          </cell>
          <cell r="P381">
            <v>0</v>
          </cell>
          <cell r="Q381" t="str">
            <v>5-30A</v>
          </cell>
          <cell r="R381" t="str">
            <v>https://escomimages.magpex.com/bimages/5HRGY685_2301584_newmtr_1769248240238.jpg</v>
          </cell>
          <cell r="S381" t="str">
            <v>https://escomimages.magpex.com/bimages/5HRGY685_2301584_oldmtr_1769248240238.jpg</v>
          </cell>
          <cell r="T381" t="str">
            <v>https://escomimages.magpex.com/bimages/5HRGY685_2301584_ecbill_1769248240238.jpg</v>
          </cell>
          <cell r="U381" t="str">
            <v>24-01-2026 15:21:41</v>
          </cell>
        </row>
        <row r="382">
          <cell r="F382" t="str">
            <v>BSL12</v>
          </cell>
          <cell r="G382" t="str">
            <v>LT-1</v>
          </cell>
          <cell r="H382" t="str">
            <v>MADAPPA</v>
          </cell>
          <cell r="I382" t="str">
            <v>[IMAM J]</v>
          </cell>
          <cell r="J382" t="str">
            <v>Normal</v>
          </cell>
          <cell r="K382">
            <v>18849</v>
          </cell>
          <cell r="L382" t="str">
            <v>ACTARIS</v>
          </cell>
          <cell r="M382" t="str">
            <v>264415</v>
          </cell>
          <cell r="N382" t="str">
            <v>A9688760</v>
          </cell>
          <cell r="O382" t="str">
            <v>L&amp;T</v>
          </cell>
          <cell r="P382">
            <v>0</v>
          </cell>
          <cell r="Q382" t="str">
            <v>5-30A</v>
          </cell>
          <cell r="R382" t="str">
            <v>https://escomimages.magpex.com/bimages/BSL12_2320115_newmtr_1769248767755.jpg</v>
          </cell>
          <cell r="S382" t="str">
            <v>https://escomimages.magpex.com/bimages/BSL12_2320115_oldmtr_1769248767755.jpg</v>
          </cell>
          <cell r="T382" t="str">
            <v>https://escomimages.magpex.com/bimages/BSL12_2320115_ecbill_1769248767755.jpg</v>
          </cell>
          <cell r="U382" t="str">
            <v>24-01-2026 15:31:09</v>
          </cell>
        </row>
        <row r="383">
          <cell r="F383" t="str">
            <v>BSL117</v>
          </cell>
          <cell r="G383" t="str">
            <v>LT-1</v>
          </cell>
          <cell r="H383" t="str">
            <v>PAPAIAH MUNIYAPPA</v>
          </cell>
          <cell r="I383" t="str">
            <v>[IMAM J]</v>
          </cell>
          <cell r="J383" t="str">
            <v>Normal</v>
          </cell>
          <cell r="K383">
            <v>2708</v>
          </cell>
          <cell r="L383" t="str">
            <v>BHEL</v>
          </cell>
          <cell r="M383" t="str">
            <v>00000000</v>
          </cell>
          <cell r="N383" t="str">
            <v>A9688038</v>
          </cell>
          <cell r="O383" t="str">
            <v>L&amp;T</v>
          </cell>
          <cell r="P383">
            <v>0</v>
          </cell>
          <cell r="Q383" t="str">
            <v>5-30A</v>
          </cell>
          <cell r="R383" t="str">
            <v>https://escomimages.magpex.com/bimages/BSL117_2313075_newmtr_1769248834108.jpg</v>
          </cell>
          <cell r="S383" t="str">
            <v>https://escomimages.magpex.com/bimages/BSL117_2313075_oldmtr_1769248834108.jpg</v>
          </cell>
          <cell r="T383" t="str">
            <v>https://escomimages.magpex.com/bimages/BSL117_2313075_ecbill_1769248834108.jpg</v>
          </cell>
          <cell r="U383" t="str">
            <v>24-01-2026 15:32:02</v>
          </cell>
        </row>
        <row r="384">
          <cell r="F384" t="str">
            <v>BSL59</v>
          </cell>
          <cell r="G384" t="str">
            <v>LT-1</v>
          </cell>
          <cell r="H384" t="str">
            <v>MUNISWAMY</v>
          </cell>
          <cell r="I384" t="str">
            <v>[IMAM J]</v>
          </cell>
          <cell r="J384" t="str">
            <v>Normal</v>
          </cell>
          <cell r="K384">
            <v>8271</v>
          </cell>
          <cell r="L384" t="str">
            <v>Alstom</v>
          </cell>
          <cell r="M384" t="str">
            <v>00000000</v>
          </cell>
          <cell r="N384" t="str">
            <v>A9688025</v>
          </cell>
          <cell r="O384" t="str">
            <v>L&amp;T</v>
          </cell>
          <cell r="P384">
            <v>0</v>
          </cell>
          <cell r="Q384" t="str">
            <v>5-30A</v>
          </cell>
          <cell r="R384" t="str">
            <v>https://escomimages.magpex.com/bimages/BSL59_2320436_newmtr_1769248834108.jpg</v>
          </cell>
          <cell r="S384" t="str">
            <v>https://escomimages.magpex.com/bimages/BSL59_2320436_oldmtr_1769248834108.jpg</v>
          </cell>
          <cell r="T384" t="str">
            <v>https://escomimages.magpex.com/bimages/BSL59_2320436_ecbill_1769248834108.jpg</v>
          </cell>
          <cell r="U384" t="str">
            <v>24-01-2026 15:50:49</v>
          </cell>
        </row>
        <row r="385">
          <cell r="F385" t="str">
            <v>5HL18358</v>
          </cell>
          <cell r="G385" t="str">
            <v>LT-1</v>
          </cell>
          <cell r="H385" t="str">
            <v>ASHWATHAPPA P</v>
          </cell>
          <cell r="I385" t="str">
            <v>[IMAM J]</v>
          </cell>
          <cell r="J385" t="str">
            <v>Normal</v>
          </cell>
          <cell r="K385">
            <v>6710</v>
          </cell>
          <cell r="L385" t="str">
            <v>LANDIS &amp; GYR</v>
          </cell>
          <cell r="M385" t="str">
            <v>04045613</v>
          </cell>
          <cell r="N385" t="str">
            <v>A9684446</v>
          </cell>
          <cell r="O385" t="str">
            <v>L&amp;T</v>
          </cell>
          <cell r="P385">
            <v>0</v>
          </cell>
          <cell r="Q385" t="str">
            <v>5-30A</v>
          </cell>
          <cell r="R385" t="str">
            <v>https://escomimages.magpex.com/bimages/5HL18358_2288710_newmtr_1769250536906.jpg</v>
          </cell>
          <cell r="S385" t="str">
            <v>https://escomimages.magpex.com/bimages/5HL18358_2288710_oldmtr_1769250536906.jpg</v>
          </cell>
          <cell r="T385" t="str">
            <v>https://escomimages.magpex.com/bimages/5HL18358_2288710_ecbill_1769250536906.jpg</v>
          </cell>
          <cell r="U385" t="str">
            <v>24-01-2026 16:00:01</v>
          </cell>
        </row>
        <row r="386">
          <cell r="F386" t="str">
            <v>5HRGY1737</v>
          </cell>
          <cell r="G386" t="str">
            <v>LT-1</v>
          </cell>
          <cell r="H386" t="str">
            <v>DEVISINGH S O KRISHNA SINGH</v>
          </cell>
          <cell r="I386" t="str">
            <v>[IMAM J]</v>
          </cell>
          <cell r="J386" t="str">
            <v>Normal</v>
          </cell>
          <cell r="K386">
            <v>2510</v>
          </cell>
          <cell r="L386" t="str">
            <v>LANDIS &amp; GYR</v>
          </cell>
          <cell r="M386" t="str">
            <v>0000000</v>
          </cell>
          <cell r="N386" t="str">
            <v>A9688040</v>
          </cell>
          <cell r="O386" t="str">
            <v>L&amp;T</v>
          </cell>
          <cell r="P386">
            <v>0</v>
          </cell>
          <cell r="Q386" t="str">
            <v>5-30A</v>
          </cell>
          <cell r="R386" t="str">
            <v>https://escomimages.magpex.com/bimages/5HRGY1737_2301526_newmtr_1769248834108.jpg</v>
          </cell>
          <cell r="S386" t="str">
            <v>https://escomimages.magpex.com/bimages/5HRGY1737_2301526_oldmtr_1769248834108.jpg</v>
          </cell>
          <cell r="T386" t="str">
            <v>https://escomimages.magpex.com/bimages/5HRGY1737_2301526_ecbill_1769248834108.jpg</v>
          </cell>
          <cell r="U386" t="str">
            <v>24-01-2026 16:06:49</v>
          </cell>
        </row>
        <row r="387">
          <cell r="F387" t="str">
            <v>5HL39314</v>
          </cell>
          <cell r="G387" t="str">
            <v>LT-1</v>
          </cell>
          <cell r="H387" t="str">
            <v>VENKATASWAMAPPA</v>
          </cell>
          <cell r="I387" t="str">
            <v>[IMAM J]</v>
          </cell>
          <cell r="J387" t="str">
            <v>Normal</v>
          </cell>
          <cell r="K387">
            <v>25318</v>
          </cell>
          <cell r="L387" t="str">
            <v>.TTL.</v>
          </cell>
          <cell r="M387" t="str">
            <v>0000000</v>
          </cell>
          <cell r="N387" t="str">
            <v>A9688757</v>
          </cell>
          <cell r="O387" t="str">
            <v>L&amp;T</v>
          </cell>
          <cell r="P387">
            <v>0</v>
          </cell>
          <cell r="Q387" t="str">
            <v>5-30A</v>
          </cell>
          <cell r="R387" t="str">
            <v>https://escomimages.magpex.com/bimages/5HL39314_2297632_newmtr_1769250536906.jpg</v>
          </cell>
          <cell r="S387" t="str">
            <v>https://escomimages.magpex.com/bimages/5HL39314_2297632_oldmtr_1769250536906.jpg</v>
          </cell>
          <cell r="T387" t="str">
            <v>https://escomimages.magpex.com/bimages/5HL39314_2297632_ecbill_1769250536906.jpg</v>
          </cell>
          <cell r="U387" t="str">
            <v>24-01-2026 16:10:39</v>
          </cell>
        </row>
        <row r="388">
          <cell r="F388" t="str">
            <v>5HL3075</v>
          </cell>
          <cell r="G388" t="str">
            <v>LT-1</v>
          </cell>
          <cell r="H388" t="str">
            <v>VENKATARAMANAPPA</v>
          </cell>
          <cell r="I388" t="str">
            <v>[IMAM J]</v>
          </cell>
          <cell r="J388" t="str">
            <v>Normal</v>
          </cell>
          <cell r="K388">
            <v>5023</v>
          </cell>
          <cell r="L388" t="str">
            <v>LANDIS &amp; GYR</v>
          </cell>
          <cell r="M388" t="str">
            <v>04727975</v>
          </cell>
          <cell r="N388" t="str">
            <v>A9688380</v>
          </cell>
          <cell r="O388" t="str">
            <v>L&amp;T</v>
          </cell>
          <cell r="P388">
            <v>0</v>
          </cell>
          <cell r="Q388" t="str">
            <v>5-30A</v>
          </cell>
          <cell r="R388" t="str">
            <v>https://escomimages.magpex.com/bimages/5HL3075_2293050_newmtr_1769256036610.jpg</v>
          </cell>
          <cell r="S388" t="str">
            <v>https://escomimages.magpex.com/bimages/5HL3075_2293050_oldmtr_1769256036610.jpg</v>
          </cell>
          <cell r="T388" t="str">
            <v>https://escomimages.magpex.com/bimages/5HL3075_2293050_ecbill_1769256036610.jpg</v>
          </cell>
          <cell r="U388" t="str">
            <v>24-01-2026 17:32:31</v>
          </cell>
        </row>
        <row r="389">
          <cell r="F389" t="str">
            <v>5HL12648</v>
          </cell>
          <cell r="G389" t="str">
            <v>LT-1</v>
          </cell>
          <cell r="H389" t="str">
            <v>KRISHNAPPA S O BYYANNA</v>
          </cell>
          <cell r="I389" t="str">
            <v>[IMAM J]</v>
          </cell>
          <cell r="J389" t="str">
            <v>Normal</v>
          </cell>
          <cell r="K389">
            <v>4750</v>
          </cell>
          <cell r="L389" t="str">
            <v>SIEMENS</v>
          </cell>
          <cell r="M389" t="str">
            <v>04453248</v>
          </cell>
          <cell r="N389" t="str">
            <v>A9688375</v>
          </cell>
          <cell r="O389" t="str">
            <v>L&amp;T</v>
          </cell>
          <cell r="P389">
            <v>0</v>
          </cell>
          <cell r="Q389" t="str">
            <v>5-30A</v>
          </cell>
          <cell r="R389" t="str">
            <v>https://escomimages.magpex.com/bimages/5HL12648_2284518_newmtr_1769256036610.jpg</v>
          </cell>
          <cell r="S389" t="str">
            <v>https://escomimages.magpex.com/bimages/5HL12648_2284518_oldmtr_1769256036610.jpg</v>
          </cell>
          <cell r="T389" t="str">
            <v>https://escomimages.magpex.com/bimages/5HL12648_2284518_ecbill_1769256036610.jpg</v>
          </cell>
          <cell r="U389" t="str">
            <v>24-01-2026 18:21:10</v>
          </cell>
        </row>
        <row r="390">
          <cell r="F390" t="str">
            <v>BSL103</v>
          </cell>
          <cell r="G390" t="str">
            <v>LT-1</v>
          </cell>
          <cell r="H390" t="str">
            <v>DEVARAJ</v>
          </cell>
          <cell r="I390" t="str">
            <v>[IMAM J]</v>
          </cell>
          <cell r="J390" t="str">
            <v>Normal</v>
          </cell>
          <cell r="K390">
            <v>4020</v>
          </cell>
          <cell r="L390" t="str">
            <v>Alstom</v>
          </cell>
          <cell r="M390" t="str">
            <v>85776</v>
          </cell>
          <cell r="N390" t="str">
            <v>A9685225</v>
          </cell>
          <cell r="O390" t="str">
            <v>L&amp;T</v>
          </cell>
          <cell r="P390">
            <v>0</v>
          </cell>
          <cell r="Q390" t="str">
            <v>5-30A</v>
          </cell>
          <cell r="R390" t="str">
            <v>https://escomimages.magpex.com/bimages/BSL103_2316182_newmtr_1769256036610.jpg</v>
          </cell>
          <cell r="S390" t="str">
            <v>https://escomimages.magpex.com/bimages/BSL103_2316182_oldmtr_1769256036610.jpg</v>
          </cell>
          <cell r="T390" t="str">
            <v>https://escomimages.magpex.com/bimages/BSL103_2316182_ecbill_1769256036610.jpg</v>
          </cell>
          <cell r="U390" t="str">
            <v>24-01-2026 18:23:14</v>
          </cell>
        </row>
        <row r="391">
          <cell r="F391" t="str">
            <v>BSL102</v>
          </cell>
          <cell r="G391" t="str">
            <v>LT-1</v>
          </cell>
          <cell r="H391" t="str">
            <v>MUNIVENKATAPPA</v>
          </cell>
          <cell r="I391" t="str">
            <v>[IMAM J]</v>
          </cell>
          <cell r="J391" t="str">
            <v>Normal</v>
          </cell>
          <cell r="K391">
            <v>11837</v>
          </cell>
          <cell r="L391" t="str">
            <v>Alstom</v>
          </cell>
          <cell r="M391" t="str">
            <v>00000</v>
          </cell>
          <cell r="N391" t="str">
            <v>A9688372</v>
          </cell>
          <cell r="O391" t="str">
            <v>L&amp;T</v>
          </cell>
          <cell r="P391">
            <v>0</v>
          </cell>
          <cell r="Q391" t="str">
            <v>5-30A</v>
          </cell>
          <cell r="R391" t="str">
            <v>https://escomimages.magpex.com/bimages/BSL102_2312911_newmtr_1769256036610.jpg</v>
          </cell>
          <cell r="S391" t="str">
            <v>https://escomimages.magpex.com/bimages/BSL102_2312911_oldmtr_1769256036610.jpg</v>
          </cell>
          <cell r="T391" t="str">
            <v>https://escomimages.magpex.com/bimages/BSL102_2312911_ecbill_1769256036610.jpg</v>
          </cell>
          <cell r="U391" t="str">
            <v>24-01-2026 18:24:53</v>
          </cell>
        </row>
        <row r="392">
          <cell r="F392" t="str">
            <v>5HL10070</v>
          </cell>
          <cell r="G392" t="str">
            <v>LT-1</v>
          </cell>
          <cell r="H392" t="str">
            <v>KRISHNAPPA S O CHIKKANNA</v>
          </cell>
          <cell r="I392" t="str">
            <v>[IMAM J]</v>
          </cell>
          <cell r="J392" t="str">
            <v>Normal</v>
          </cell>
          <cell r="K392">
            <v>4038</v>
          </cell>
          <cell r="L392" t="str">
            <v>LANDIS &amp; GYR</v>
          </cell>
          <cell r="M392" t="str">
            <v>23296256</v>
          </cell>
          <cell r="N392" t="str">
            <v>A9681820</v>
          </cell>
          <cell r="O392" t="str">
            <v>L&amp;T</v>
          </cell>
          <cell r="P392">
            <v>0</v>
          </cell>
          <cell r="Q392" t="str">
            <v>5-30A</v>
          </cell>
          <cell r="R392" t="str">
            <v>https://escomimages.magpex.com/bimages/5HL10070_2297949_newmtr_1769256036610.jpg</v>
          </cell>
          <cell r="S392" t="str">
            <v>https://escomimages.magpex.com/bimages/5HL10070_2297949_oldmtr_1769256036610.jpg</v>
          </cell>
          <cell r="T392" t="str">
            <v>https://escomimages.magpex.com/bimages/5HL10070_2297949_ecbill_1769256036610.jpg</v>
          </cell>
          <cell r="U392" t="str">
            <v>24-01-2026 18:26:44</v>
          </cell>
        </row>
        <row r="393">
          <cell r="F393" t="str">
            <v>5HL12756</v>
          </cell>
          <cell r="G393" t="str">
            <v>LT-1</v>
          </cell>
          <cell r="H393" t="str">
            <v>AKKAMMA W O NARAYANASWAMY</v>
          </cell>
          <cell r="I393" t="str">
            <v>[IMAM J]</v>
          </cell>
          <cell r="J393" t="str">
            <v>Normal</v>
          </cell>
          <cell r="K393">
            <v>4864</v>
          </cell>
          <cell r="L393" t="str">
            <v>LANDIS &amp; GYR</v>
          </cell>
          <cell r="M393" t="str">
            <v>22127068</v>
          </cell>
          <cell r="N393" t="str">
            <v>A9681806</v>
          </cell>
          <cell r="O393" t="str">
            <v>L&amp;T</v>
          </cell>
          <cell r="P393">
            <v>0</v>
          </cell>
          <cell r="Q393" t="str">
            <v>5-30A</v>
          </cell>
          <cell r="R393" t="str">
            <v>https://escomimages.magpex.com/bimages/5HL12756_2289318_newmtr_1769256036610.jpg</v>
          </cell>
          <cell r="S393" t="str">
            <v>https://escomimages.magpex.com/bimages/5HL12756_2289318_oldmtr_1769256036610.jpg</v>
          </cell>
          <cell r="T393" t="str">
            <v>https://escomimages.magpex.com/bimages/5HL12756_2289318_ecbill_1769256036610.jpg</v>
          </cell>
          <cell r="U393" t="str">
            <v>24-01-2026 18:28:37</v>
          </cell>
        </row>
        <row r="394">
          <cell r="F394" t="str">
            <v>5HL12663</v>
          </cell>
          <cell r="G394" t="str">
            <v>LT-1</v>
          </cell>
          <cell r="H394" t="str">
            <v>MUNIKRISHNAPPA S O KUTTAPPA</v>
          </cell>
          <cell r="I394" t="str">
            <v>[IMAM J]</v>
          </cell>
          <cell r="J394" t="str">
            <v>Normal</v>
          </cell>
          <cell r="K394">
            <v>6503</v>
          </cell>
          <cell r="L394" t="str">
            <v>LANDIS &amp; GYR</v>
          </cell>
          <cell r="M394" t="str">
            <v>00000</v>
          </cell>
          <cell r="N394" t="str">
            <v>A9681808</v>
          </cell>
          <cell r="O394" t="str">
            <v>L&amp;T</v>
          </cell>
          <cell r="P394">
            <v>0</v>
          </cell>
          <cell r="Q394" t="str">
            <v>5-30A</v>
          </cell>
          <cell r="R394" t="str">
            <v>https://escomimages.magpex.com/bimages/5HL12663_2293026_newmtr_1769256036610.jpg</v>
          </cell>
          <cell r="S394" t="str">
            <v>https://escomimages.magpex.com/bimages/5HL12663_2293026_oldmtr_1769256036610.jpg</v>
          </cell>
          <cell r="T394" t="str">
            <v>https://escomimages.magpex.com/bimages/5HL12663_2293026_ecbill_1769256036610.jpg</v>
          </cell>
          <cell r="U394" t="str">
            <v>24-01-2026 18:31:01</v>
          </cell>
        </row>
        <row r="395">
          <cell r="F395" t="str">
            <v>BSL116</v>
          </cell>
          <cell r="G395" t="str">
            <v>LT-1</v>
          </cell>
          <cell r="H395" t="str">
            <v>MUNISHAMAPPA   S O</v>
          </cell>
          <cell r="I395" t="str">
            <v>[IMAM J]</v>
          </cell>
          <cell r="J395" t="str">
            <v>Normal</v>
          </cell>
          <cell r="K395">
            <v>2893</v>
          </cell>
          <cell r="L395" t="str">
            <v>BHEL</v>
          </cell>
          <cell r="M395" t="str">
            <v>00000</v>
          </cell>
          <cell r="N395" t="str">
            <v>A9685223</v>
          </cell>
          <cell r="O395" t="str">
            <v>L&amp;T</v>
          </cell>
          <cell r="P395">
            <v>0</v>
          </cell>
          <cell r="Q395" t="str">
            <v>5-30A</v>
          </cell>
          <cell r="R395" t="str">
            <v>https://escomimages.magpex.com/bimages/BSL116_2318614_newmtr_1769257235886.jpg</v>
          </cell>
          <cell r="S395" t="str">
            <v>https://escomimages.magpex.com/bimages/BSL116_2318614_oldmtr_1769257235886.jpg</v>
          </cell>
          <cell r="T395" t="str">
            <v>https://escomimages.magpex.com/bimages/BSL116_2318614_ecbill_1769257235886.jpg</v>
          </cell>
          <cell r="U395" t="str">
            <v>24-01-2026 18:31:07</v>
          </cell>
        </row>
        <row r="396">
          <cell r="F396" t="str">
            <v>BSL123</v>
          </cell>
          <cell r="G396" t="str">
            <v>LT-1</v>
          </cell>
          <cell r="H396" t="str">
            <v>B NARAYANA SWAMY</v>
          </cell>
          <cell r="I396" t="str">
            <v>[IMAM J]</v>
          </cell>
          <cell r="J396" t="str">
            <v>Normal</v>
          </cell>
          <cell r="K396">
            <v>4624</v>
          </cell>
          <cell r="L396" t="str">
            <v>SIEMENS</v>
          </cell>
          <cell r="M396" t="str">
            <v>000000</v>
          </cell>
          <cell r="N396" t="str">
            <v>A9685237</v>
          </cell>
          <cell r="O396" t="str">
            <v>L&amp;T</v>
          </cell>
          <cell r="P396">
            <v>0</v>
          </cell>
          <cell r="Q396" t="str">
            <v>5-30A</v>
          </cell>
          <cell r="R396" t="str">
            <v>https://escomimages.magpex.com/bimages/BSL123_2327193_newmtr_1769257235886.jpg</v>
          </cell>
          <cell r="S396" t="str">
            <v>https://escomimages.magpex.com/bimages/BSL123_2327193_oldmtr_1769257235886.jpg</v>
          </cell>
          <cell r="T396" t="str">
            <v>https://escomimages.magpex.com/bimages/BSL123_2327193_ecbill_1769257235886.jpg</v>
          </cell>
          <cell r="U396" t="str">
            <v>24-01-2026 18:32:21</v>
          </cell>
        </row>
        <row r="397">
          <cell r="F397" t="str">
            <v>5HL18970</v>
          </cell>
          <cell r="G397" t="str">
            <v>LT-1</v>
          </cell>
          <cell r="H397" t="str">
            <v>VENKATESHAPPA</v>
          </cell>
          <cell r="I397" t="str">
            <v>[IMAM J]</v>
          </cell>
          <cell r="J397" t="str">
            <v>Normal</v>
          </cell>
          <cell r="K397">
            <v>10023</v>
          </cell>
          <cell r="L397" t="str">
            <v>.TTL.</v>
          </cell>
          <cell r="M397" t="str">
            <v>000000</v>
          </cell>
          <cell r="N397" t="str">
            <v>A9685233</v>
          </cell>
          <cell r="O397" t="str">
            <v>L&amp;T</v>
          </cell>
          <cell r="P397">
            <v>0</v>
          </cell>
          <cell r="Q397" t="str">
            <v>5-30A</v>
          </cell>
          <cell r="R397" t="str">
            <v>https://escomimages.magpex.com/bimages/5HL18970_2290123_newmtr_1769257235886.jpg</v>
          </cell>
          <cell r="S397" t="str">
            <v>https://escomimages.magpex.com/bimages/5HL18970_2290123_oldmtr_1769257235886.jpg</v>
          </cell>
          <cell r="T397" t="str">
            <v>https://escomimages.magpex.com/bimages/5HL18970_2290123_ecbill_1769257235886.jpg</v>
          </cell>
          <cell r="U397" t="str">
            <v>24-01-2026 18:33:35</v>
          </cell>
        </row>
        <row r="398">
          <cell r="F398" t="str">
            <v>BSL3</v>
          </cell>
          <cell r="G398" t="str">
            <v>LT-1</v>
          </cell>
          <cell r="H398" t="str">
            <v>CHENNAPPA</v>
          </cell>
          <cell r="I398" t="str">
            <v>[IMAM J]</v>
          </cell>
          <cell r="J398" t="str">
            <v>Normal</v>
          </cell>
          <cell r="K398">
            <v>4261</v>
          </cell>
          <cell r="L398" t="str">
            <v>BHEL</v>
          </cell>
          <cell r="M398" t="str">
            <v>000000</v>
          </cell>
          <cell r="N398" t="str">
            <v>A9685229</v>
          </cell>
          <cell r="O398" t="str">
            <v>L&amp;T</v>
          </cell>
          <cell r="P398">
            <v>0</v>
          </cell>
          <cell r="Q398" t="str">
            <v>5-30A</v>
          </cell>
          <cell r="R398" t="str">
            <v>https://escomimages.magpex.com/bimages/BSL3_2324245_newmtr_1769257235886.jpg</v>
          </cell>
          <cell r="S398" t="str">
            <v>https://escomimages.magpex.com/bimages/BSL3_2324245_oldmtr_1769257235886.jpg</v>
          </cell>
          <cell r="T398" t="str">
            <v>https://escomimages.magpex.com/bimages/BSL3_2324245_ecbill_1769257235886.jpg</v>
          </cell>
          <cell r="U398" t="str">
            <v>24-01-2026 18:34:31</v>
          </cell>
        </row>
        <row r="399">
          <cell r="F399" t="str">
            <v>BSL44</v>
          </cell>
          <cell r="G399" t="str">
            <v>LT-1</v>
          </cell>
          <cell r="H399" t="str">
            <v>NANJUNDAPPA</v>
          </cell>
          <cell r="I399" t="str">
            <v>[IMAM J]</v>
          </cell>
          <cell r="J399" t="str">
            <v>Normal</v>
          </cell>
          <cell r="K399">
            <v>3810</v>
          </cell>
          <cell r="L399" t="str">
            <v>ACTARIS</v>
          </cell>
          <cell r="M399" t="str">
            <v>000000</v>
          </cell>
          <cell r="N399" t="str">
            <v>A9685239</v>
          </cell>
          <cell r="O399" t="str">
            <v>L&amp;T</v>
          </cell>
          <cell r="P399">
            <v>0</v>
          </cell>
          <cell r="Q399" t="str">
            <v>5-30A</v>
          </cell>
          <cell r="R399" t="str">
            <v>https://escomimages.magpex.com/bimages/BSL44_2319872_newmtr_1769257235886.jpg</v>
          </cell>
          <cell r="S399" t="str">
            <v>https://escomimages.magpex.com/bimages/BSL44_2319872_oldmtr_1769257235886.jpg</v>
          </cell>
          <cell r="T399" t="str">
            <v>https://escomimages.magpex.com/bimages/BSL44_2319872_ecbill_1769257235886.jpg</v>
          </cell>
          <cell r="U399" t="str">
            <v>24-01-2026 18:35:38</v>
          </cell>
        </row>
        <row r="400">
          <cell r="F400" t="str">
            <v>5HRGY682</v>
          </cell>
          <cell r="G400" t="str">
            <v>LT-1</v>
          </cell>
          <cell r="H400" t="str">
            <v>VENKATAMMA W O YELLAPPA</v>
          </cell>
          <cell r="I400" t="str">
            <v>[IMAM J]</v>
          </cell>
          <cell r="J400" t="str">
            <v>Normal</v>
          </cell>
          <cell r="K400">
            <v>4768</v>
          </cell>
          <cell r="L400" t="str">
            <v>LANDIS &amp; GYR</v>
          </cell>
          <cell r="M400" t="str">
            <v>000000</v>
          </cell>
          <cell r="N400" t="str">
            <v>A9685236</v>
          </cell>
          <cell r="O400" t="str">
            <v>L&amp;T</v>
          </cell>
          <cell r="P400">
            <v>0</v>
          </cell>
          <cell r="Q400" t="str">
            <v>5-30A</v>
          </cell>
          <cell r="R400" t="str">
            <v>https://escomimages.magpex.com/bimages/5HRGY682_2308332_newmtr_1769257235886.jpg</v>
          </cell>
          <cell r="S400" t="str">
            <v>https://escomimages.magpex.com/bimages/5HRGY682_2308332_oldmtr_1769257235886.jpg</v>
          </cell>
          <cell r="T400" t="str">
            <v>https://escomimages.magpex.com/bimages/5HRGY682_2308332_ecbill_1769257235886.jpg</v>
          </cell>
          <cell r="U400" t="str">
            <v>24-01-2026 18:36:49</v>
          </cell>
        </row>
        <row r="401">
          <cell r="F401" t="str">
            <v>BSL2</v>
          </cell>
          <cell r="G401" t="str">
            <v>LT-1</v>
          </cell>
          <cell r="H401" t="str">
            <v>LAKSHMAN SINGH</v>
          </cell>
          <cell r="I401" t="str">
            <v>[IMAM J]</v>
          </cell>
          <cell r="J401" t="str">
            <v>Normal</v>
          </cell>
          <cell r="K401">
            <v>8078</v>
          </cell>
          <cell r="L401" t="str">
            <v>LANDIS &amp; GYR</v>
          </cell>
          <cell r="M401" t="str">
            <v>000000</v>
          </cell>
          <cell r="N401" t="str">
            <v>A9685222</v>
          </cell>
          <cell r="O401" t="str">
            <v>L&amp;T</v>
          </cell>
          <cell r="P401">
            <v>0</v>
          </cell>
          <cell r="Q401" t="str">
            <v>5-30A</v>
          </cell>
          <cell r="R401" t="str">
            <v>https://escomimages.magpex.com/bimages/BSL2_2315397_newmtr_1769257235886.jpg</v>
          </cell>
          <cell r="S401" t="str">
            <v>https://escomimages.magpex.com/bimages/BSL2_2315397_oldmtr_1769257235886.jpg</v>
          </cell>
          <cell r="T401" t="str">
            <v>https://escomimages.magpex.com/bimages/BSL2_2315397_ecbill_1769257235886.jpg</v>
          </cell>
          <cell r="U401" t="str">
            <v>24-01-2026 18:37:57</v>
          </cell>
        </row>
        <row r="402">
          <cell r="F402" t="str">
            <v>5HC1646</v>
          </cell>
          <cell r="G402" t="str">
            <v>LT-3</v>
          </cell>
          <cell r="H402" t="str">
            <v>M.V. VENKATALAXMAMMA</v>
          </cell>
          <cell r="I402" t="str">
            <v>[IMAM J]</v>
          </cell>
          <cell r="J402" t="str">
            <v>Normal</v>
          </cell>
          <cell r="K402">
            <v>71695</v>
          </cell>
          <cell r="L402" t="str">
            <v>LANDIS &amp; GYR</v>
          </cell>
          <cell r="M402" t="str">
            <v>000000</v>
          </cell>
          <cell r="N402" t="str">
            <v>A9679550</v>
          </cell>
          <cell r="O402" t="str">
            <v>L&amp;T</v>
          </cell>
          <cell r="P402">
            <v>0</v>
          </cell>
          <cell r="Q402" t="str">
            <v>5-30A</v>
          </cell>
          <cell r="R402" t="str">
            <v>https://escomimages.magpex.com/bimages/5HC1646_2289873_newmtr_1769257235886.jpg</v>
          </cell>
          <cell r="S402" t="str">
            <v>https://escomimages.magpex.com/bimages/5HC1646_2289873_oldmtr_1769257235886.jpg</v>
          </cell>
          <cell r="T402" t="str">
            <v>https://escomimages.magpex.com/bimages/5HC1646_2289873_ecbill_1769257235886.jpg</v>
          </cell>
          <cell r="U402" t="str">
            <v>24-01-2026 18:42:28</v>
          </cell>
        </row>
        <row r="403">
          <cell r="F403" t="str">
            <v>MK148</v>
          </cell>
          <cell r="G403" t="str">
            <v>LT-1</v>
          </cell>
          <cell r="H403" t="str">
            <v>VENKATALAKSHMAMMA</v>
          </cell>
          <cell r="I403" t="str">
            <v>[IMAM J]</v>
          </cell>
          <cell r="J403" t="str">
            <v>Normal</v>
          </cell>
          <cell r="K403">
            <v>3675</v>
          </cell>
          <cell r="L403" t="str">
            <v>Alstom</v>
          </cell>
          <cell r="M403" t="str">
            <v>00000</v>
          </cell>
          <cell r="N403" t="str">
            <v>A9679552</v>
          </cell>
          <cell r="O403" t="str">
            <v>L&amp;T</v>
          </cell>
          <cell r="P403">
            <v>0</v>
          </cell>
          <cell r="Q403" t="str">
            <v>5-30A</v>
          </cell>
          <cell r="R403" t="str">
            <v>https://escomimages.magpex.com/bimages/MK148_2308587_newmtr_1769257235886.jpg</v>
          </cell>
          <cell r="S403" t="str">
            <v>https://escomimages.magpex.com/bimages/MK148_2308587_oldmtr_1769257235886.jpg</v>
          </cell>
          <cell r="T403" t="str">
            <v>https://escomimages.magpex.com/bimages/MK148_2308587_ecbill_1769257235886.jpg</v>
          </cell>
          <cell r="U403" t="str">
            <v>24-01-2026 18:43:45</v>
          </cell>
        </row>
        <row r="404">
          <cell r="F404" t="str">
            <v>MK66</v>
          </cell>
          <cell r="G404" t="str">
            <v>LT-1</v>
          </cell>
          <cell r="H404" t="str">
            <v>MEDICAL OFFICER</v>
          </cell>
          <cell r="I404" t="str">
            <v>[IMAM J]</v>
          </cell>
          <cell r="J404" t="str">
            <v>Normal</v>
          </cell>
          <cell r="K404">
            <v>25237</v>
          </cell>
          <cell r="L404" t="str">
            <v>.TTL.</v>
          </cell>
          <cell r="M404" t="str">
            <v>00000</v>
          </cell>
          <cell r="N404" t="str">
            <v>A9679545</v>
          </cell>
          <cell r="O404" t="str">
            <v>L&amp;T</v>
          </cell>
          <cell r="P404">
            <v>0</v>
          </cell>
          <cell r="Q404" t="str">
            <v>5-30A</v>
          </cell>
          <cell r="R404" t="str">
            <v>https://escomimages.magpex.com/bimages/MK66_2311917_newmtr_1769260489321.jpg</v>
          </cell>
          <cell r="S404" t="str">
            <v>https://escomimages.magpex.com/bimages/MK66_2311917_oldmtr_1769260489321.jpg</v>
          </cell>
          <cell r="T404" t="str">
            <v>https://escomimages.magpex.com/bimages/MK66_2311917_ecbill_1769260489321.jpg</v>
          </cell>
          <cell r="U404" t="str">
            <v>24-01-2026 18:45:35</v>
          </cell>
        </row>
        <row r="405">
          <cell r="F405" t="str">
            <v>BJ2289</v>
          </cell>
          <cell r="G405" t="str">
            <v>LT-1</v>
          </cell>
          <cell r="H405" t="str">
            <v>NAGARAJ S O HANUMAYYA</v>
          </cell>
          <cell r="I405" t="str">
            <v>[IMAM J]</v>
          </cell>
          <cell r="J405" t="str">
            <v>Normal</v>
          </cell>
          <cell r="K405">
            <v>8842</v>
          </cell>
          <cell r="L405" t="str">
            <v>LANDIS &amp; GYR</v>
          </cell>
          <cell r="M405" t="str">
            <v>0000000</v>
          </cell>
          <cell r="N405" t="str">
            <v>A9681812</v>
          </cell>
          <cell r="O405" t="str">
            <v>L&amp;T</v>
          </cell>
          <cell r="P405">
            <v>0</v>
          </cell>
          <cell r="Q405" t="str">
            <v>5-30A</v>
          </cell>
          <cell r="R405" t="str">
            <v>https://escomimages.magpex.com/bimages/BJ2289_2267712_newmtr_1769250536906.jpg</v>
          </cell>
          <cell r="S405" t="str">
            <v>https://escomimages.magpex.com/bimages/BJ2289_2267712_oldmtr_1769250536906.jpg</v>
          </cell>
          <cell r="T405" t="str">
            <v>https://escomimages.magpex.com/bimages/BJ2289_2267712_ecbill_1769250536906.jpg</v>
          </cell>
          <cell r="U405" t="str">
            <v>24-01-2026 18:48:14</v>
          </cell>
        </row>
        <row r="406">
          <cell r="F406" t="str">
            <v>5HC2992</v>
          </cell>
          <cell r="G406" t="str">
            <v>LT-1</v>
          </cell>
          <cell r="H406" t="str">
            <v>G. CHANDRA SINGH</v>
          </cell>
          <cell r="I406" t="str">
            <v>[IMAM J]</v>
          </cell>
          <cell r="J406" t="str">
            <v>Normal</v>
          </cell>
          <cell r="K406">
            <v>10108</v>
          </cell>
          <cell r="L406" t="str">
            <v>LANDIS &amp; GYR</v>
          </cell>
          <cell r="M406" t="str">
            <v>000000</v>
          </cell>
          <cell r="N406" t="str">
            <v>A9685608</v>
          </cell>
          <cell r="O406" t="str">
            <v>L&amp;T</v>
          </cell>
          <cell r="P406">
            <v>0</v>
          </cell>
          <cell r="Q406" t="str">
            <v>5-30A</v>
          </cell>
          <cell r="R406" t="str">
            <v>https://escomimages.magpex.com/bimages/5HC2992_2286180_newmtr_1769250536906.jpg</v>
          </cell>
          <cell r="S406" t="str">
            <v>https://escomimages.magpex.com/bimages/5HC2992_2286180_oldmtr_1769250536906.jpg</v>
          </cell>
          <cell r="T406" t="str">
            <v>https://escomimages.magpex.com/bimages/5HC2992_2286180_ecbill_1769250536906.jpg</v>
          </cell>
          <cell r="U406" t="str">
            <v>24-01-2026 18:49:58</v>
          </cell>
        </row>
        <row r="407">
          <cell r="F407" t="str">
            <v>5HL40191</v>
          </cell>
          <cell r="G407" t="str">
            <v>LT-1</v>
          </cell>
          <cell r="H407" t="str">
            <v>VENKATA SHAMAPPA</v>
          </cell>
          <cell r="I407" t="str">
            <v>[IMAM J]</v>
          </cell>
          <cell r="J407" t="str">
            <v>Normal</v>
          </cell>
          <cell r="K407">
            <v>8360</v>
          </cell>
          <cell r="L407" t="str">
            <v>.TTL.</v>
          </cell>
          <cell r="M407" t="str">
            <v>54264</v>
          </cell>
          <cell r="N407" t="str">
            <v>A9685240</v>
          </cell>
          <cell r="O407" t="str">
            <v>L&amp;T</v>
          </cell>
          <cell r="P407">
            <v>0</v>
          </cell>
          <cell r="Q407" t="str">
            <v>5-30A</v>
          </cell>
          <cell r="R407" t="str">
            <v>https://escomimages.magpex.com/bimages/5HL40191_2300682_newmtr_1769260743239.jpg</v>
          </cell>
          <cell r="S407" t="str">
            <v>https://escomimages.magpex.com/bimages/5HL40191_2300682_oldmtr_1769260743239.jpg</v>
          </cell>
          <cell r="T407" t="str">
            <v>https://escomimages.magpex.com/bimages/5HL40191_2300682_ecbill_1769260743239.jpg</v>
          </cell>
          <cell r="U407" t="str">
            <v>24-01-2026 18:50:39</v>
          </cell>
        </row>
        <row r="408">
          <cell r="F408" t="str">
            <v>5HRGY1736</v>
          </cell>
          <cell r="G408" t="str">
            <v>LT-1</v>
          </cell>
          <cell r="H408" t="str">
            <v>HANUMAN SINGH S O GOPAL SINGH</v>
          </cell>
          <cell r="I408" t="str">
            <v>[IMAM J]</v>
          </cell>
          <cell r="J408" t="str">
            <v>Normal</v>
          </cell>
          <cell r="K408">
            <v>1866</v>
          </cell>
          <cell r="L408" t="str">
            <v>.RC.</v>
          </cell>
          <cell r="M408" t="str">
            <v>642156</v>
          </cell>
          <cell r="N408" t="str">
            <v>A9685613</v>
          </cell>
          <cell r="O408" t="str">
            <v>L&amp;T</v>
          </cell>
          <cell r="P408">
            <v>0</v>
          </cell>
          <cell r="Q408" t="str">
            <v>5-30A</v>
          </cell>
          <cell r="R408" t="str">
            <v>https://escomimages.magpex.com/bimages/5HRGY1736_2306905_newmtr_1769250536906.jpg</v>
          </cell>
          <cell r="S408" t="str">
            <v>https://escomimages.magpex.com/bimages/5HRGY1736_2306905_oldmtr_1769250536906.jpg</v>
          </cell>
          <cell r="T408" t="str">
            <v>https://escomimages.magpex.com/bimages/5HRGY1736_2306905_ecbill_1769250536906.jpg</v>
          </cell>
          <cell r="U408" t="str">
            <v>24-01-2026 18:51:40</v>
          </cell>
        </row>
        <row r="409">
          <cell r="F409" t="str">
            <v>BSL126</v>
          </cell>
          <cell r="G409" t="str">
            <v>LT-1</v>
          </cell>
          <cell r="H409" t="str">
            <v>BASAPPA S O AMBANNA</v>
          </cell>
          <cell r="I409" t="str">
            <v>[IMAM J]</v>
          </cell>
          <cell r="J409" t="str">
            <v>Normal</v>
          </cell>
          <cell r="K409">
            <v>11402</v>
          </cell>
          <cell r="L409" t="str">
            <v>LANDIS &amp; GYR</v>
          </cell>
          <cell r="M409" t="str">
            <v>1334536</v>
          </cell>
          <cell r="N409" t="str">
            <v>A9681804</v>
          </cell>
          <cell r="O409" t="str">
            <v>L&amp;T</v>
          </cell>
          <cell r="P409">
            <v>0</v>
          </cell>
          <cell r="Q409" t="str">
            <v>5-30A</v>
          </cell>
          <cell r="R409" t="str">
            <v>https://escomimages.magpex.com/bimages/BSL126_2316165_newmtr_1769261012367.jpg</v>
          </cell>
          <cell r="S409" t="str">
            <v>https://escomimages.magpex.com/bimages/BSL126_2316165_oldmtr_1769261012367.jpg</v>
          </cell>
          <cell r="T409" t="str">
            <v>https://escomimages.magpex.com/bimages/BSL126_2316165_ecbill_1769261012367.jpg</v>
          </cell>
          <cell r="U409" t="str">
            <v>24-01-2026 18:55:35</v>
          </cell>
        </row>
        <row r="410">
          <cell r="F410" t="str">
            <v>BSL74</v>
          </cell>
          <cell r="G410" t="str">
            <v>LT-1</v>
          </cell>
          <cell r="H410" t="str">
            <v>J.C.LAKSHMAN</v>
          </cell>
          <cell r="I410" t="str">
            <v>[IMAM J]</v>
          </cell>
          <cell r="J410" t="str">
            <v>Normal</v>
          </cell>
          <cell r="K410">
            <v>5102</v>
          </cell>
          <cell r="L410" t="str">
            <v>INDIA METERS LTD</v>
          </cell>
          <cell r="M410" t="str">
            <v>13112628</v>
          </cell>
          <cell r="N410" t="str">
            <v>A9681814</v>
          </cell>
          <cell r="O410" t="str">
            <v>L&amp;T</v>
          </cell>
          <cell r="P410">
            <v>0</v>
          </cell>
          <cell r="Q410" t="str">
            <v>5-30A</v>
          </cell>
          <cell r="R410" t="str">
            <v>https://escomimages.magpex.com/bimages/BSL74_2313993_newmtr_1769261012367.jpg</v>
          </cell>
          <cell r="S410" t="str">
            <v>https://escomimages.magpex.com/bimages/BSL74_2313993_oldmtr_1769261012367.jpg</v>
          </cell>
          <cell r="T410" t="str">
            <v>https://escomimages.magpex.com/bimages/BSL74_2313993_ecbill_1769261012367.jpg</v>
          </cell>
          <cell r="U410" t="str">
            <v>24-01-2026 19:00:05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0"/>
  <sheetViews>
    <sheetView tabSelected="1" topLeftCell="A85" workbookViewId="0">
      <selection activeCell="AR103" sqref="AR103"/>
    </sheetView>
  </sheetViews>
  <sheetFormatPr defaultRowHeight="15"/>
  <cols>
    <col min="3" max="3" width="0" hidden="1" customWidth="1"/>
    <col min="5" max="30" width="0" hidden="1" customWidth="1"/>
    <col min="32" max="39" width="0" hidden="1" customWidth="1"/>
    <col min="40" max="40" width="10.42578125" bestFit="1" customWidth="1"/>
  </cols>
  <sheetData>
    <row r="1" spans="1:4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469</v>
      </c>
    </row>
    <row r="2" spans="1:40">
      <c r="A2" s="3" t="s">
        <v>62</v>
      </c>
      <c r="B2" s="3" t="s">
        <v>63</v>
      </c>
      <c r="C2" s="3" t="s">
        <v>64</v>
      </c>
      <c r="D2" s="3" t="s">
        <v>65</v>
      </c>
      <c r="E2" s="3" t="s">
        <v>40</v>
      </c>
      <c r="F2" s="3" t="s">
        <v>39</v>
      </c>
      <c r="G2" s="3" t="s">
        <v>41</v>
      </c>
      <c r="H2" s="3" t="s">
        <v>56</v>
      </c>
      <c r="I2" s="3" t="s">
        <v>42</v>
      </c>
      <c r="J2" s="3" t="s">
        <v>40</v>
      </c>
      <c r="K2" s="3" t="s">
        <v>43</v>
      </c>
      <c r="L2" s="3" t="s">
        <v>44</v>
      </c>
      <c r="M2" s="3" t="s">
        <v>45</v>
      </c>
      <c r="N2" s="3" t="s">
        <v>53</v>
      </c>
      <c r="O2" s="3" t="s">
        <v>46</v>
      </c>
      <c r="P2" s="3" t="s">
        <v>66</v>
      </c>
      <c r="Q2" s="3" t="s">
        <v>47</v>
      </c>
      <c r="R2" s="3" t="s">
        <v>48</v>
      </c>
      <c r="S2" s="3" t="s">
        <v>51</v>
      </c>
      <c r="T2" s="3" t="s">
        <v>66</v>
      </c>
      <c r="U2" s="2" t="str">
        <f>VLOOKUP(B2,[1]Sheet1!$F$2:$N$410,9,0)</f>
        <v>A9688036</v>
      </c>
      <c r="V2" s="4" t="s">
        <v>447</v>
      </c>
      <c r="W2" s="4" t="s">
        <v>57</v>
      </c>
      <c r="X2" s="4" t="s">
        <v>42</v>
      </c>
      <c r="Y2" s="4">
        <v>999999999</v>
      </c>
      <c r="Z2" s="4" t="s">
        <v>449</v>
      </c>
      <c r="AA2" s="4">
        <v>1</v>
      </c>
      <c r="AB2" s="4" t="s">
        <v>41</v>
      </c>
      <c r="AC2" s="3">
        <f>VLOOKUP(B2,[1]Sheet1!$F$2:$K$410,6,0)</f>
        <v>17068</v>
      </c>
      <c r="AD2" s="3">
        <v>17068</v>
      </c>
      <c r="AE2" s="3">
        <v>0</v>
      </c>
      <c r="AF2" s="3">
        <v>0</v>
      </c>
      <c r="AG2" s="3" t="str">
        <f>VLOOKUP(B2,[1]Sheet1!$F$2:$U$410,16,0)</f>
        <v>24-01-2026 14:32:55</v>
      </c>
      <c r="AH2" s="4" t="s">
        <v>45</v>
      </c>
      <c r="AI2" s="4" t="s">
        <v>467</v>
      </c>
      <c r="AJ2" s="5" t="s">
        <v>448</v>
      </c>
      <c r="AK2" s="6" t="s">
        <v>468</v>
      </c>
      <c r="AL2" s="3">
        <v>0.85</v>
      </c>
      <c r="AM2" s="3">
        <v>1</v>
      </c>
      <c r="AN2" s="7">
        <v>46051</v>
      </c>
    </row>
    <row r="3" spans="1:40">
      <c r="A3" s="3" t="s">
        <v>68</v>
      </c>
      <c r="B3" s="3" t="s">
        <v>69</v>
      </c>
      <c r="C3" s="3" t="s">
        <v>70</v>
      </c>
      <c r="D3" s="3" t="s">
        <v>71</v>
      </c>
      <c r="E3" s="3" t="s">
        <v>40</v>
      </c>
      <c r="F3" s="3" t="s">
        <v>39</v>
      </c>
      <c r="G3" s="3" t="s">
        <v>41</v>
      </c>
      <c r="H3" s="3" t="s">
        <v>67</v>
      </c>
      <c r="I3" s="3" t="s">
        <v>42</v>
      </c>
      <c r="J3" s="3" t="s">
        <v>40</v>
      </c>
      <c r="K3" s="3" t="s">
        <v>43</v>
      </c>
      <c r="L3" s="3" t="s">
        <v>44</v>
      </c>
      <c r="M3" s="3" t="s">
        <v>45</v>
      </c>
      <c r="N3" s="3" t="s">
        <v>53</v>
      </c>
      <c r="O3" s="3" t="s">
        <v>46</v>
      </c>
      <c r="P3" s="3" t="s">
        <v>72</v>
      </c>
      <c r="Q3" s="3" t="s">
        <v>47</v>
      </c>
      <c r="R3" s="3" t="s">
        <v>48</v>
      </c>
      <c r="S3" s="3" t="s">
        <v>55</v>
      </c>
      <c r="T3" s="3" t="s">
        <v>72</v>
      </c>
      <c r="U3" s="2" t="str">
        <f>VLOOKUP(B3,[1]Sheet1!$F$2:$N$410,9,0)</f>
        <v>A9684458</v>
      </c>
      <c r="V3" s="4" t="s">
        <v>447</v>
      </c>
      <c r="W3" s="4" t="s">
        <v>57</v>
      </c>
      <c r="X3" s="4" t="s">
        <v>42</v>
      </c>
      <c r="Y3" s="4">
        <v>999999999</v>
      </c>
      <c r="Z3" s="4" t="s">
        <v>449</v>
      </c>
      <c r="AA3" s="4">
        <v>1</v>
      </c>
      <c r="AB3" s="4" t="s">
        <v>41</v>
      </c>
      <c r="AC3" s="3">
        <f>VLOOKUP(B3,[1]Sheet1!$F$2:$K$410,6,0)</f>
        <v>8808</v>
      </c>
      <c r="AD3" s="3">
        <v>8808</v>
      </c>
      <c r="AE3" s="3">
        <v>0</v>
      </c>
      <c r="AF3" s="3">
        <v>0</v>
      </c>
      <c r="AG3" s="3" t="str">
        <f>VLOOKUP(B3,[1]Sheet1!$F$2:$U$410,16,0)</f>
        <v>24-01-2026 11:28:44</v>
      </c>
      <c r="AH3" s="4" t="s">
        <v>45</v>
      </c>
      <c r="AI3" s="4" t="s">
        <v>467</v>
      </c>
      <c r="AJ3" s="5" t="s">
        <v>448</v>
      </c>
      <c r="AK3" s="6" t="s">
        <v>468</v>
      </c>
      <c r="AL3" s="3">
        <v>0.85</v>
      </c>
      <c r="AM3" s="3">
        <v>1</v>
      </c>
      <c r="AN3" s="7">
        <v>46051</v>
      </c>
    </row>
    <row r="4" spans="1:40">
      <c r="A4" s="2" t="s">
        <v>73</v>
      </c>
      <c r="B4" s="2" t="s">
        <v>74</v>
      </c>
      <c r="C4" s="2" t="s">
        <v>75</v>
      </c>
      <c r="D4" s="2" t="s">
        <v>76</v>
      </c>
      <c r="E4" s="2" t="s">
        <v>40</v>
      </c>
      <c r="F4" s="2" t="s">
        <v>39</v>
      </c>
      <c r="G4" s="2" t="s">
        <v>41</v>
      </c>
      <c r="H4" s="2" t="s">
        <v>77</v>
      </c>
      <c r="I4" s="2" t="s">
        <v>42</v>
      </c>
      <c r="J4" s="2" t="s">
        <v>40</v>
      </c>
      <c r="K4" s="2" t="s">
        <v>43</v>
      </c>
      <c r="L4" s="2" t="s">
        <v>44</v>
      </c>
      <c r="M4" s="2" t="s">
        <v>45</v>
      </c>
      <c r="N4" s="2" t="s">
        <v>53</v>
      </c>
      <c r="O4" s="2" t="s">
        <v>46</v>
      </c>
      <c r="P4" s="2" t="s">
        <v>78</v>
      </c>
      <c r="Q4" s="2" t="s">
        <v>47</v>
      </c>
      <c r="R4" s="2" t="s">
        <v>48</v>
      </c>
      <c r="S4" s="2" t="s">
        <v>54</v>
      </c>
      <c r="T4" s="2" t="s">
        <v>78</v>
      </c>
      <c r="U4" s="2" t="str">
        <f>VLOOKUP(B4,[1]Sheet1!$F$2:$N$410,9,0)</f>
        <v>A9688376</v>
      </c>
      <c r="V4" s="4" t="s">
        <v>447</v>
      </c>
      <c r="W4" s="4" t="s">
        <v>57</v>
      </c>
      <c r="X4" s="4" t="s">
        <v>42</v>
      </c>
      <c r="Y4" s="4">
        <v>999999999</v>
      </c>
      <c r="Z4" s="4" t="s">
        <v>449</v>
      </c>
      <c r="AA4" s="4">
        <v>1</v>
      </c>
      <c r="AB4" s="4" t="s">
        <v>41</v>
      </c>
      <c r="AC4" s="3">
        <v>8650</v>
      </c>
      <c r="AD4" s="3">
        <v>8650</v>
      </c>
      <c r="AE4" s="3">
        <v>0</v>
      </c>
      <c r="AF4" s="3">
        <v>0</v>
      </c>
      <c r="AG4" s="3" t="str">
        <f>VLOOKUP(B4,[1]Sheet1!$F$2:$U$410,16,0)</f>
        <v>24-01-2026 10:47:44</v>
      </c>
      <c r="AH4" s="4" t="s">
        <v>45</v>
      </c>
      <c r="AI4" s="4" t="s">
        <v>467</v>
      </c>
      <c r="AJ4" s="5" t="s">
        <v>448</v>
      </c>
      <c r="AK4" s="6" t="s">
        <v>468</v>
      </c>
      <c r="AL4" s="3">
        <v>0.85</v>
      </c>
      <c r="AM4" s="3">
        <v>1</v>
      </c>
      <c r="AN4" s="7">
        <v>46051</v>
      </c>
    </row>
    <row r="5" spans="1:40">
      <c r="A5" s="3" t="s">
        <v>90</v>
      </c>
      <c r="B5" s="3" t="s">
        <v>91</v>
      </c>
      <c r="C5" s="3" t="s">
        <v>39</v>
      </c>
      <c r="D5" s="3" t="s">
        <v>92</v>
      </c>
      <c r="E5" s="3" t="s">
        <v>40</v>
      </c>
      <c r="F5" s="3" t="s">
        <v>39</v>
      </c>
      <c r="G5" s="3" t="s">
        <v>41</v>
      </c>
      <c r="H5" s="3" t="s">
        <v>89</v>
      </c>
      <c r="I5" s="3" t="s">
        <v>42</v>
      </c>
      <c r="J5" s="3" t="s">
        <v>40</v>
      </c>
      <c r="K5" s="3" t="s">
        <v>43</v>
      </c>
      <c r="L5" s="3" t="s">
        <v>44</v>
      </c>
      <c r="M5" s="3" t="s">
        <v>45</v>
      </c>
      <c r="N5" s="3" t="s">
        <v>53</v>
      </c>
      <c r="O5" s="3" t="s">
        <v>46</v>
      </c>
      <c r="P5" s="3" t="s">
        <v>93</v>
      </c>
      <c r="Q5" s="3" t="s">
        <v>47</v>
      </c>
      <c r="R5" s="3" t="s">
        <v>48</v>
      </c>
      <c r="S5" s="3" t="s">
        <v>49</v>
      </c>
      <c r="T5" s="3" t="s">
        <v>93</v>
      </c>
      <c r="U5" s="2" t="str">
        <f>VLOOKUP(B5,[1]Sheet1!$F$2:$N$410,9,0)</f>
        <v>A9679550</v>
      </c>
      <c r="V5" s="4" t="s">
        <v>447</v>
      </c>
      <c r="W5" s="4" t="s">
        <v>57</v>
      </c>
      <c r="X5" s="4" t="s">
        <v>42</v>
      </c>
      <c r="Y5" s="4">
        <v>999999999</v>
      </c>
      <c r="Z5" s="4" t="s">
        <v>449</v>
      </c>
      <c r="AA5" s="4">
        <v>1</v>
      </c>
      <c r="AB5" s="4" t="s">
        <v>41</v>
      </c>
      <c r="AC5" s="3">
        <f>VLOOKUP(B5,[1]Sheet1!$F$2:$K$410,6,0)</f>
        <v>71695</v>
      </c>
      <c r="AD5" s="3">
        <v>71695</v>
      </c>
      <c r="AE5" s="3">
        <v>0</v>
      </c>
      <c r="AF5" s="3">
        <v>0</v>
      </c>
      <c r="AG5" s="3" t="str">
        <f>VLOOKUP(B5,[1]Sheet1!$F$2:$U$410,16,0)</f>
        <v>24-01-2026 18:42:28</v>
      </c>
      <c r="AH5" s="4" t="s">
        <v>45</v>
      </c>
      <c r="AI5" s="4" t="s">
        <v>467</v>
      </c>
      <c r="AJ5" s="5" t="s">
        <v>448</v>
      </c>
      <c r="AK5" s="6" t="s">
        <v>468</v>
      </c>
      <c r="AL5" s="3">
        <v>0.85</v>
      </c>
      <c r="AM5" s="3">
        <v>1</v>
      </c>
      <c r="AN5" s="7">
        <v>46051</v>
      </c>
    </row>
    <row r="6" spans="1:40">
      <c r="A6" s="3" t="s">
        <v>94</v>
      </c>
      <c r="B6" s="3" t="s">
        <v>95</v>
      </c>
      <c r="C6" s="3" t="s">
        <v>39</v>
      </c>
      <c r="D6" s="3" t="s">
        <v>96</v>
      </c>
      <c r="E6" s="3" t="s">
        <v>40</v>
      </c>
      <c r="F6" s="3" t="s">
        <v>39</v>
      </c>
      <c r="G6" s="3" t="s">
        <v>41</v>
      </c>
      <c r="H6" s="3" t="s">
        <v>89</v>
      </c>
      <c r="I6" s="3" t="s">
        <v>42</v>
      </c>
      <c r="J6" s="3" t="s">
        <v>40</v>
      </c>
      <c r="K6" s="3" t="s">
        <v>43</v>
      </c>
      <c r="L6" s="3" t="s">
        <v>44</v>
      </c>
      <c r="M6" s="3" t="s">
        <v>45</v>
      </c>
      <c r="N6" s="3" t="s">
        <v>46</v>
      </c>
      <c r="O6" s="3" t="s">
        <v>46</v>
      </c>
      <c r="P6" s="3" t="s">
        <v>97</v>
      </c>
      <c r="Q6" s="3" t="s">
        <v>47</v>
      </c>
      <c r="R6" s="3" t="s">
        <v>48</v>
      </c>
      <c r="S6" s="3" t="s">
        <v>55</v>
      </c>
      <c r="T6" s="3" t="s">
        <v>97</v>
      </c>
      <c r="U6" s="2" t="str">
        <f>VLOOKUP(B6,[1]Sheet1!$F$2:$N$410,9,0)</f>
        <v>A9681805</v>
      </c>
      <c r="V6" s="4" t="s">
        <v>447</v>
      </c>
      <c r="W6" s="4" t="s">
        <v>57</v>
      </c>
      <c r="X6" s="4" t="s">
        <v>42</v>
      </c>
      <c r="Y6" s="4">
        <v>999999999</v>
      </c>
      <c r="Z6" s="4" t="s">
        <v>449</v>
      </c>
      <c r="AA6" s="4">
        <v>1</v>
      </c>
      <c r="AB6" s="4" t="s">
        <v>41</v>
      </c>
      <c r="AC6" s="3">
        <v>7450</v>
      </c>
      <c r="AD6" s="3">
        <v>7450</v>
      </c>
      <c r="AE6" s="3">
        <v>0</v>
      </c>
      <c r="AF6" s="3">
        <v>0</v>
      </c>
      <c r="AG6" s="3" t="str">
        <f>VLOOKUP(B6,[1]Sheet1!$F$2:$U$410,16,0)</f>
        <v>24-01-2026 13:09:45</v>
      </c>
      <c r="AH6" s="4" t="s">
        <v>45</v>
      </c>
      <c r="AI6" s="4" t="s">
        <v>467</v>
      </c>
      <c r="AJ6" s="5" t="s">
        <v>448</v>
      </c>
      <c r="AK6" s="6" t="s">
        <v>468</v>
      </c>
      <c r="AL6" s="3">
        <v>0.85</v>
      </c>
      <c r="AM6" s="3">
        <v>1</v>
      </c>
      <c r="AN6" s="7">
        <v>46051</v>
      </c>
    </row>
    <row r="7" spans="1:40">
      <c r="A7" s="2" t="s">
        <v>98</v>
      </c>
      <c r="B7" s="2" t="s">
        <v>99</v>
      </c>
      <c r="C7" s="2" t="s">
        <v>39</v>
      </c>
      <c r="D7" s="2" t="s">
        <v>100</v>
      </c>
      <c r="E7" s="2" t="s">
        <v>40</v>
      </c>
      <c r="F7" s="2" t="s">
        <v>39</v>
      </c>
      <c r="G7" s="2" t="s">
        <v>41</v>
      </c>
      <c r="H7" s="2" t="s">
        <v>89</v>
      </c>
      <c r="I7" s="2" t="s">
        <v>42</v>
      </c>
      <c r="J7" s="2" t="s">
        <v>40</v>
      </c>
      <c r="K7" s="2" t="s">
        <v>43</v>
      </c>
      <c r="L7" s="2" t="s">
        <v>44</v>
      </c>
      <c r="M7" s="2" t="s">
        <v>45</v>
      </c>
      <c r="N7" s="2" t="s">
        <v>53</v>
      </c>
      <c r="O7" s="2" t="s">
        <v>46</v>
      </c>
      <c r="P7" s="2" t="s">
        <v>101</v>
      </c>
      <c r="Q7" s="2" t="s">
        <v>47</v>
      </c>
      <c r="R7" s="2" t="s">
        <v>48</v>
      </c>
      <c r="S7" s="2" t="s">
        <v>55</v>
      </c>
      <c r="T7" s="2" t="s">
        <v>101</v>
      </c>
      <c r="U7" s="2" t="str">
        <f>VLOOKUP(B7,[1]Sheet1!$F$2:$N$410,9,0)</f>
        <v>A9685227</v>
      </c>
      <c r="V7" s="4" t="s">
        <v>447</v>
      </c>
      <c r="W7" s="4" t="s">
        <v>57</v>
      </c>
      <c r="X7" s="4" t="s">
        <v>42</v>
      </c>
      <c r="Y7" s="4">
        <v>999999999</v>
      </c>
      <c r="Z7" s="4" t="s">
        <v>449</v>
      </c>
      <c r="AA7" s="4">
        <v>1</v>
      </c>
      <c r="AB7" s="4" t="s">
        <v>41</v>
      </c>
      <c r="AC7" s="3">
        <f>VLOOKUP(B7,[1]Sheet1!$F$2:$K$410,6,0)</f>
        <v>7432</v>
      </c>
      <c r="AD7" s="3">
        <v>7432</v>
      </c>
      <c r="AE7" s="3">
        <v>0</v>
      </c>
      <c r="AF7" s="3">
        <v>0</v>
      </c>
      <c r="AG7" s="3" t="str">
        <f>VLOOKUP(B7,[1]Sheet1!$F$2:$U$410,16,0)</f>
        <v>24-01-2026 13:18:41</v>
      </c>
      <c r="AH7" s="4" t="s">
        <v>45</v>
      </c>
      <c r="AI7" s="4" t="s">
        <v>467</v>
      </c>
      <c r="AJ7" s="5" t="s">
        <v>448</v>
      </c>
      <c r="AK7" s="6" t="s">
        <v>468</v>
      </c>
      <c r="AL7" s="3">
        <v>0.85</v>
      </c>
      <c r="AM7" s="3">
        <v>1</v>
      </c>
      <c r="AN7" s="7">
        <v>46051</v>
      </c>
    </row>
    <row r="8" spans="1:40">
      <c r="A8" s="3" t="s">
        <v>110</v>
      </c>
      <c r="B8" s="3" t="s">
        <v>111</v>
      </c>
      <c r="C8" s="3" t="s">
        <v>39</v>
      </c>
      <c r="D8" s="3" t="s">
        <v>106</v>
      </c>
      <c r="E8" s="3" t="s">
        <v>40</v>
      </c>
      <c r="F8" s="3" t="s">
        <v>39</v>
      </c>
      <c r="G8" s="3" t="s">
        <v>41</v>
      </c>
      <c r="H8" s="3" t="s">
        <v>89</v>
      </c>
      <c r="I8" s="3" t="s">
        <v>42</v>
      </c>
      <c r="J8" s="3" t="s">
        <v>40</v>
      </c>
      <c r="K8" s="3" t="s">
        <v>43</v>
      </c>
      <c r="L8" s="3" t="s">
        <v>44</v>
      </c>
      <c r="M8" s="3" t="s">
        <v>45</v>
      </c>
      <c r="N8" s="3" t="s">
        <v>53</v>
      </c>
      <c r="O8" s="3" t="s">
        <v>46</v>
      </c>
      <c r="P8" s="3" t="s">
        <v>112</v>
      </c>
      <c r="Q8" s="3" t="s">
        <v>47</v>
      </c>
      <c r="R8" s="3" t="s">
        <v>48</v>
      </c>
      <c r="S8" s="3" t="s">
        <v>55</v>
      </c>
      <c r="T8" s="3" t="s">
        <v>112</v>
      </c>
      <c r="U8" s="2" t="str">
        <f>VLOOKUP(B8,[1]Sheet1!$F$2:$N$410,9,0)</f>
        <v>A9688367</v>
      </c>
      <c r="V8" s="4" t="s">
        <v>447</v>
      </c>
      <c r="W8" s="4" t="s">
        <v>57</v>
      </c>
      <c r="X8" s="4" t="s">
        <v>42</v>
      </c>
      <c r="Y8" s="4">
        <v>999999999</v>
      </c>
      <c r="Z8" s="4" t="s">
        <v>449</v>
      </c>
      <c r="AA8" s="4">
        <v>1</v>
      </c>
      <c r="AB8" s="4" t="s">
        <v>41</v>
      </c>
      <c r="AC8" s="3">
        <v>3365</v>
      </c>
      <c r="AD8" s="3">
        <v>3365</v>
      </c>
      <c r="AE8" s="3">
        <v>0</v>
      </c>
      <c r="AF8" s="3">
        <v>0</v>
      </c>
      <c r="AG8" s="3" t="str">
        <f>VLOOKUP(B8,[1]Sheet1!$F$2:$U$410,16,0)</f>
        <v>24-01-2026 10:38:04</v>
      </c>
      <c r="AH8" s="4" t="s">
        <v>45</v>
      </c>
      <c r="AI8" s="4" t="s">
        <v>467</v>
      </c>
      <c r="AJ8" s="5" t="s">
        <v>448</v>
      </c>
      <c r="AK8" s="6" t="s">
        <v>468</v>
      </c>
      <c r="AL8" s="3">
        <v>0.85</v>
      </c>
      <c r="AM8" s="3">
        <v>1</v>
      </c>
      <c r="AN8" s="7">
        <v>46051</v>
      </c>
    </row>
    <row r="9" spans="1:40">
      <c r="A9" s="3" t="s">
        <v>113</v>
      </c>
      <c r="B9" s="3" t="s">
        <v>114</v>
      </c>
      <c r="C9" s="3" t="s">
        <v>39</v>
      </c>
      <c r="D9" s="3" t="s">
        <v>115</v>
      </c>
      <c r="E9" s="3" t="s">
        <v>40</v>
      </c>
      <c r="F9" s="3" t="s">
        <v>39</v>
      </c>
      <c r="G9" s="3" t="s">
        <v>41</v>
      </c>
      <c r="H9" s="3" t="s">
        <v>89</v>
      </c>
      <c r="I9" s="3" t="s">
        <v>42</v>
      </c>
      <c r="J9" s="3" t="s">
        <v>40</v>
      </c>
      <c r="K9" s="3" t="s">
        <v>43</v>
      </c>
      <c r="L9" s="3" t="s">
        <v>44</v>
      </c>
      <c r="M9" s="3" t="s">
        <v>45</v>
      </c>
      <c r="N9" s="3" t="s">
        <v>53</v>
      </c>
      <c r="O9" s="3" t="s">
        <v>46</v>
      </c>
      <c r="P9" s="3" t="s">
        <v>116</v>
      </c>
      <c r="Q9" s="3" t="s">
        <v>47</v>
      </c>
      <c r="R9" s="3" t="s">
        <v>48</v>
      </c>
      <c r="S9" s="3" t="s">
        <v>51</v>
      </c>
      <c r="T9" s="3" t="s">
        <v>116</v>
      </c>
      <c r="U9" s="2" t="str">
        <f>VLOOKUP(B9,[1]Sheet1!$F$2:$N$410,9,0)</f>
        <v>A9684446</v>
      </c>
      <c r="V9" s="4" t="s">
        <v>447</v>
      </c>
      <c r="W9" s="4" t="s">
        <v>57</v>
      </c>
      <c r="X9" s="4" t="s">
        <v>42</v>
      </c>
      <c r="Y9" s="4">
        <v>999999999</v>
      </c>
      <c r="Z9" s="4" t="s">
        <v>449</v>
      </c>
      <c r="AA9" s="4">
        <v>1</v>
      </c>
      <c r="AB9" s="4" t="s">
        <v>41</v>
      </c>
      <c r="AC9" s="3">
        <f>VLOOKUP(B9,[1]Sheet1!$F$2:$K$410,6,0)</f>
        <v>6710</v>
      </c>
      <c r="AD9" s="3">
        <v>6710</v>
      </c>
      <c r="AE9" s="3">
        <v>0</v>
      </c>
      <c r="AF9" s="3">
        <v>0</v>
      </c>
      <c r="AG9" s="3" t="str">
        <f>VLOOKUP(B9,[1]Sheet1!$F$2:$U$410,16,0)</f>
        <v>24-01-2026 16:00:01</v>
      </c>
      <c r="AH9" s="4" t="s">
        <v>45</v>
      </c>
      <c r="AI9" s="4" t="s">
        <v>467</v>
      </c>
      <c r="AJ9" s="5" t="s">
        <v>448</v>
      </c>
      <c r="AK9" s="6" t="s">
        <v>468</v>
      </c>
      <c r="AL9" s="3">
        <v>0.85</v>
      </c>
      <c r="AM9" s="3">
        <v>1</v>
      </c>
      <c r="AN9" s="7">
        <v>46051</v>
      </c>
    </row>
    <row r="10" spans="1:40">
      <c r="A10" s="3" t="s">
        <v>117</v>
      </c>
      <c r="B10" s="3" t="s">
        <v>118</v>
      </c>
      <c r="C10" s="3" t="s">
        <v>39</v>
      </c>
      <c r="D10" s="3" t="s">
        <v>119</v>
      </c>
      <c r="E10" s="3" t="s">
        <v>40</v>
      </c>
      <c r="F10" s="3" t="s">
        <v>39</v>
      </c>
      <c r="G10" s="3" t="s">
        <v>41</v>
      </c>
      <c r="H10" s="3" t="s">
        <v>89</v>
      </c>
      <c r="I10" s="3" t="s">
        <v>42</v>
      </c>
      <c r="J10" s="3" t="s">
        <v>40</v>
      </c>
      <c r="K10" s="3" t="s">
        <v>43</v>
      </c>
      <c r="L10" s="3" t="s">
        <v>44</v>
      </c>
      <c r="M10" s="3" t="s">
        <v>45</v>
      </c>
      <c r="N10" s="3" t="s">
        <v>53</v>
      </c>
      <c r="O10" s="3" t="s">
        <v>46</v>
      </c>
      <c r="P10" s="3" t="s">
        <v>120</v>
      </c>
      <c r="Q10" s="3" t="s">
        <v>47</v>
      </c>
      <c r="R10" s="3" t="s">
        <v>48</v>
      </c>
      <c r="S10" s="3" t="s">
        <v>51</v>
      </c>
      <c r="T10" s="3" t="s">
        <v>120</v>
      </c>
      <c r="U10" s="2" t="str">
        <f>VLOOKUP(B10,[1]Sheet1!$F$2:$N$410,9,0)</f>
        <v>A9681814</v>
      </c>
      <c r="V10" s="4" t="s">
        <v>447</v>
      </c>
      <c r="W10" s="4" t="s">
        <v>57</v>
      </c>
      <c r="X10" s="4" t="s">
        <v>42</v>
      </c>
      <c r="Y10" s="4">
        <v>999999999</v>
      </c>
      <c r="Z10" s="4" t="s">
        <v>449</v>
      </c>
      <c r="AA10" s="4">
        <v>1</v>
      </c>
      <c r="AB10" s="4" t="s">
        <v>41</v>
      </c>
      <c r="AC10" s="3">
        <f>VLOOKUP(B10,[1]Sheet1!$F$2:$K$410,6,0)</f>
        <v>5102</v>
      </c>
      <c r="AD10" s="3">
        <v>5102</v>
      </c>
      <c r="AE10" s="3">
        <v>0</v>
      </c>
      <c r="AF10" s="3">
        <v>0</v>
      </c>
      <c r="AG10" s="3" t="str">
        <f>VLOOKUP(B10,[1]Sheet1!$F$2:$U$410,16,0)</f>
        <v>24-01-2026 19:00:05</v>
      </c>
      <c r="AH10" s="4" t="s">
        <v>45</v>
      </c>
      <c r="AI10" s="4" t="s">
        <v>467</v>
      </c>
      <c r="AJ10" s="5" t="s">
        <v>448</v>
      </c>
      <c r="AK10" s="6" t="s">
        <v>468</v>
      </c>
      <c r="AL10" s="3">
        <v>0.85</v>
      </c>
      <c r="AM10" s="3">
        <v>1</v>
      </c>
      <c r="AN10" s="7">
        <v>46051</v>
      </c>
    </row>
    <row r="11" spans="1:40">
      <c r="A11" s="2" t="s">
        <v>121</v>
      </c>
      <c r="B11" s="2" t="s">
        <v>122</v>
      </c>
      <c r="C11" s="2" t="s">
        <v>39</v>
      </c>
      <c r="D11" s="2" t="s">
        <v>123</v>
      </c>
      <c r="E11" s="2" t="s">
        <v>40</v>
      </c>
      <c r="F11" s="2" t="s">
        <v>39</v>
      </c>
      <c r="G11" s="2" t="s">
        <v>41</v>
      </c>
      <c r="H11" s="2" t="s">
        <v>89</v>
      </c>
      <c r="I11" s="2" t="s">
        <v>42</v>
      </c>
      <c r="J11" s="2" t="s">
        <v>40</v>
      </c>
      <c r="K11" s="2" t="s">
        <v>43</v>
      </c>
      <c r="L11" s="2" t="s">
        <v>44</v>
      </c>
      <c r="M11" s="2" t="s">
        <v>45</v>
      </c>
      <c r="N11" s="2" t="s">
        <v>53</v>
      </c>
      <c r="O11" s="2" t="s">
        <v>46</v>
      </c>
      <c r="P11" s="2" t="s">
        <v>124</v>
      </c>
      <c r="Q11" s="2" t="s">
        <v>47</v>
      </c>
      <c r="R11" s="2" t="s">
        <v>48</v>
      </c>
      <c r="S11" s="2" t="s">
        <v>51</v>
      </c>
      <c r="T11" s="2" t="s">
        <v>124</v>
      </c>
      <c r="U11" s="2" t="str">
        <f>VLOOKUP(B11,[1]Sheet1!$F$2:$N$410,9,0)</f>
        <v>A9684452</v>
      </c>
      <c r="V11" s="4" t="s">
        <v>447</v>
      </c>
      <c r="W11" s="4" t="s">
        <v>57</v>
      </c>
      <c r="X11" s="4" t="s">
        <v>42</v>
      </c>
      <c r="Y11" s="4">
        <v>999999999</v>
      </c>
      <c r="Z11" s="4" t="s">
        <v>449</v>
      </c>
      <c r="AA11" s="4">
        <v>1</v>
      </c>
      <c r="AB11" s="4" t="s">
        <v>41</v>
      </c>
      <c r="AC11" s="3">
        <f>VLOOKUP(B11,[1]Sheet1!$F$2:$K$410,6,0)</f>
        <v>13420</v>
      </c>
      <c r="AD11" s="3">
        <v>13420</v>
      </c>
      <c r="AE11" s="3">
        <v>0</v>
      </c>
      <c r="AF11" s="3">
        <v>0</v>
      </c>
      <c r="AG11" s="3" t="str">
        <f>VLOOKUP(B11,[1]Sheet1!$F$2:$U$410,16,0)</f>
        <v>24-01-2026 14:29:43</v>
      </c>
      <c r="AH11" s="4" t="s">
        <v>45</v>
      </c>
      <c r="AI11" s="4" t="s">
        <v>467</v>
      </c>
      <c r="AJ11" s="5" t="s">
        <v>448</v>
      </c>
      <c r="AK11" s="6" t="s">
        <v>468</v>
      </c>
      <c r="AL11" s="3">
        <v>0.85</v>
      </c>
      <c r="AM11" s="3">
        <v>1</v>
      </c>
      <c r="AN11" s="7">
        <v>46051</v>
      </c>
    </row>
    <row r="12" spans="1:40">
      <c r="A12" s="3" t="s">
        <v>125</v>
      </c>
      <c r="B12" s="3" t="s">
        <v>126</v>
      </c>
      <c r="C12" s="3" t="s">
        <v>39</v>
      </c>
      <c r="D12" s="3" t="s">
        <v>127</v>
      </c>
      <c r="E12" s="3" t="s">
        <v>40</v>
      </c>
      <c r="F12" s="3" t="s">
        <v>39</v>
      </c>
      <c r="G12" s="3" t="s">
        <v>41</v>
      </c>
      <c r="H12" s="3" t="s">
        <v>89</v>
      </c>
      <c r="I12" s="3" t="s">
        <v>42</v>
      </c>
      <c r="J12" s="3" t="s">
        <v>40</v>
      </c>
      <c r="K12" s="3" t="s">
        <v>43</v>
      </c>
      <c r="L12" s="3" t="s">
        <v>44</v>
      </c>
      <c r="M12" s="3" t="s">
        <v>45</v>
      </c>
      <c r="N12" s="3" t="s">
        <v>53</v>
      </c>
      <c r="O12" s="3" t="s">
        <v>46</v>
      </c>
      <c r="P12" s="3" t="s">
        <v>128</v>
      </c>
      <c r="Q12" s="3" t="s">
        <v>47</v>
      </c>
      <c r="R12" s="3" t="s">
        <v>48</v>
      </c>
      <c r="S12" s="3" t="s">
        <v>55</v>
      </c>
      <c r="T12" s="3" t="s">
        <v>128</v>
      </c>
      <c r="U12" s="2" t="str">
        <f>VLOOKUP(B12,[1]Sheet1!$F$2:$N$410,9,0)</f>
        <v>A9684441</v>
      </c>
      <c r="V12" s="4" t="s">
        <v>447</v>
      </c>
      <c r="W12" s="4" t="s">
        <v>57</v>
      </c>
      <c r="X12" s="4" t="s">
        <v>42</v>
      </c>
      <c r="Y12" s="4">
        <v>999999999</v>
      </c>
      <c r="Z12" s="4" t="s">
        <v>449</v>
      </c>
      <c r="AA12" s="4">
        <v>1</v>
      </c>
      <c r="AB12" s="4" t="s">
        <v>41</v>
      </c>
      <c r="AC12" s="3">
        <f>VLOOKUP(B12,[1]Sheet1!$F$2:$K$410,6,0)</f>
        <v>6863</v>
      </c>
      <c r="AD12" s="3">
        <v>6863</v>
      </c>
      <c r="AE12" s="3">
        <v>0</v>
      </c>
      <c r="AF12" s="3">
        <v>0</v>
      </c>
      <c r="AG12" s="3" t="str">
        <f>VLOOKUP(B12,[1]Sheet1!$F$2:$U$410,16,0)</f>
        <v>24-01-2026 12:23:03</v>
      </c>
      <c r="AH12" s="4" t="s">
        <v>45</v>
      </c>
      <c r="AI12" s="4" t="s">
        <v>467</v>
      </c>
      <c r="AJ12" s="5" t="s">
        <v>448</v>
      </c>
      <c r="AK12" s="6" t="s">
        <v>468</v>
      </c>
      <c r="AL12" s="3">
        <v>0.85</v>
      </c>
      <c r="AM12" s="3">
        <v>1</v>
      </c>
      <c r="AN12" s="7">
        <v>46051</v>
      </c>
    </row>
    <row r="13" spans="1:40">
      <c r="A13" s="3" t="s">
        <v>129</v>
      </c>
      <c r="B13" s="3" t="s">
        <v>130</v>
      </c>
      <c r="C13" s="3" t="s">
        <v>39</v>
      </c>
      <c r="D13" s="3" t="s">
        <v>131</v>
      </c>
      <c r="E13" s="3" t="s">
        <v>40</v>
      </c>
      <c r="F13" s="3" t="s">
        <v>39</v>
      </c>
      <c r="G13" s="3" t="s">
        <v>41</v>
      </c>
      <c r="H13" s="3" t="s">
        <v>89</v>
      </c>
      <c r="I13" s="3" t="s">
        <v>42</v>
      </c>
      <c r="J13" s="3" t="s">
        <v>40</v>
      </c>
      <c r="K13" s="3" t="s">
        <v>43</v>
      </c>
      <c r="L13" s="3" t="s">
        <v>44</v>
      </c>
      <c r="M13" s="3" t="s">
        <v>45</v>
      </c>
      <c r="N13" s="3" t="s">
        <v>53</v>
      </c>
      <c r="O13" s="3" t="s">
        <v>46</v>
      </c>
      <c r="P13" s="3" t="s">
        <v>132</v>
      </c>
      <c r="Q13" s="3" t="s">
        <v>47</v>
      </c>
      <c r="R13" s="3" t="s">
        <v>48</v>
      </c>
      <c r="S13" s="3" t="s">
        <v>55</v>
      </c>
      <c r="T13" s="3" t="s">
        <v>132</v>
      </c>
      <c r="U13" s="2" t="str">
        <f>VLOOKUP(B13,[1]Sheet1!$F$2:$N$410,9,0)</f>
        <v>A9684442</v>
      </c>
      <c r="V13" s="4" t="s">
        <v>447</v>
      </c>
      <c r="W13" s="4" t="s">
        <v>57</v>
      </c>
      <c r="X13" s="4" t="s">
        <v>42</v>
      </c>
      <c r="Y13" s="4">
        <v>999999999</v>
      </c>
      <c r="Z13" s="4" t="s">
        <v>449</v>
      </c>
      <c r="AA13" s="4">
        <v>1</v>
      </c>
      <c r="AB13" s="4" t="s">
        <v>41</v>
      </c>
      <c r="AC13" s="3">
        <f>VLOOKUP(B13,[1]Sheet1!$F$2:$K$410,6,0)</f>
        <v>6295</v>
      </c>
      <c r="AD13" s="3">
        <v>6295</v>
      </c>
      <c r="AE13" s="3">
        <v>0</v>
      </c>
      <c r="AF13" s="3">
        <v>0</v>
      </c>
      <c r="AG13" s="3" t="str">
        <f>VLOOKUP(B13,[1]Sheet1!$F$2:$U$410,16,0)</f>
        <v>24-01-2026 12:11:37</v>
      </c>
      <c r="AH13" s="4" t="s">
        <v>45</v>
      </c>
      <c r="AI13" s="4" t="s">
        <v>467</v>
      </c>
      <c r="AJ13" s="5" t="s">
        <v>448</v>
      </c>
      <c r="AK13" s="6" t="s">
        <v>468</v>
      </c>
      <c r="AL13" s="3">
        <v>0.85</v>
      </c>
      <c r="AM13" s="3">
        <v>1</v>
      </c>
      <c r="AN13" s="7">
        <v>46051</v>
      </c>
    </row>
    <row r="14" spans="1:40">
      <c r="A14" s="2" t="s">
        <v>133</v>
      </c>
      <c r="B14" s="2" t="s">
        <v>134</v>
      </c>
      <c r="C14" s="2" t="s">
        <v>39</v>
      </c>
      <c r="D14" s="2" t="s">
        <v>135</v>
      </c>
      <c r="E14" s="2" t="s">
        <v>40</v>
      </c>
      <c r="F14" s="2" t="s">
        <v>39</v>
      </c>
      <c r="G14" s="2" t="s">
        <v>41</v>
      </c>
      <c r="H14" s="2" t="s">
        <v>89</v>
      </c>
      <c r="I14" s="2" t="s">
        <v>42</v>
      </c>
      <c r="J14" s="2" t="s">
        <v>40</v>
      </c>
      <c r="K14" s="2" t="s">
        <v>43</v>
      </c>
      <c r="L14" s="2" t="s">
        <v>44</v>
      </c>
      <c r="M14" s="2" t="s">
        <v>45</v>
      </c>
      <c r="N14" s="2" t="s">
        <v>53</v>
      </c>
      <c r="O14" s="2" t="s">
        <v>46</v>
      </c>
      <c r="P14" s="2" t="s">
        <v>136</v>
      </c>
      <c r="Q14" s="2" t="s">
        <v>47</v>
      </c>
      <c r="R14" s="2" t="s">
        <v>48</v>
      </c>
      <c r="S14" s="2" t="s">
        <v>55</v>
      </c>
      <c r="T14" s="2" t="s">
        <v>136</v>
      </c>
      <c r="U14" s="2" t="str">
        <f>VLOOKUP(B14,[1]Sheet1!$F$2:$N$410,9,0)</f>
        <v>A9688373</v>
      </c>
      <c r="V14" s="4" t="s">
        <v>447</v>
      </c>
      <c r="W14" s="4" t="s">
        <v>57</v>
      </c>
      <c r="X14" s="4" t="s">
        <v>42</v>
      </c>
      <c r="Y14" s="4">
        <v>999999999</v>
      </c>
      <c r="Z14" s="4" t="s">
        <v>449</v>
      </c>
      <c r="AA14" s="4">
        <v>1</v>
      </c>
      <c r="AB14" s="4" t="s">
        <v>41</v>
      </c>
      <c r="AC14" s="3">
        <f>VLOOKUP(B14,[1]Sheet1!$F$2:$K$410,6,0)</f>
        <v>5141</v>
      </c>
      <c r="AD14" s="3">
        <v>5141</v>
      </c>
      <c r="AE14" s="3">
        <v>0</v>
      </c>
      <c r="AF14" s="3">
        <v>0</v>
      </c>
      <c r="AG14" s="3" t="str">
        <f>VLOOKUP(B14,[1]Sheet1!$F$2:$U$410,16,0)</f>
        <v>24-01-2026 10:20:04</v>
      </c>
      <c r="AH14" s="4" t="s">
        <v>45</v>
      </c>
      <c r="AI14" s="4" t="s">
        <v>467</v>
      </c>
      <c r="AJ14" s="5" t="s">
        <v>448</v>
      </c>
      <c r="AK14" s="6" t="s">
        <v>468</v>
      </c>
      <c r="AL14" s="3">
        <v>0.85</v>
      </c>
      <c r="AM14" s="3">
        <v>1</v>
      </c>
      <c r="AN14" s="7">
        <v>46051</v>
      </c>
    </row>
    <row r="15" spans="1:40">
      <c r="A15" s="3" t="s">
        <v>137</v>
      </c>
      <c r="B15" s="3" t="s">
        <v>138</v>
      </c>
      <c r="C15" s="3" t="s">
        <v>39</v>
      </c>
      <c r="D15" s="3" t="s">
        <v>80</v>
      </c>
      <c r="E15" s="3" t="s">
        <v>40</v>
      </c>
      <c r="F15" s="3" t="s">
        <v>39</v>
      </c>
      <c r="G15" s="3" t="s">
        <v>41</v>
      </c>
      <c r="H15" s="3" t="s">
        <v>89</v>
      </c>
      <c r="I15" s="3" t="s">
        <v>42</v>
      </c>
      <c r="J15" s="3" t="s">
        <v>40</v>
      </c>
      <c r="K15" s="3" t="s">
        <v>43</v>
      </c>
      <c r="L15" s="3" t="s">
        <v>44</v>
      </c>
      <c r="M15" s="3" t="s">
        <v>45</v>
      </c>
      <c r="N15" s="3" t="s">
        <v>53</v>
      </c>
      <c r="O15" s="3" t="s">
        <v>46</v>
      </c>
      <c r="P15" s="3" t="s">
        <v>139</v>
      </c>
      <c r="Q15" s="3" t="s">
        <v>47</v>
      </c>
      <c r="R15" s="3" t="s">
        <v>48</v>
      </c>
      <c r="S15" s="3" t="s">
        <v>55</v>
      </c>
      <c r="T15" s="3" t="s">
        <v>139</v>
      </c>
      <c r="U15" s="2" t="str">
        <f>VLOOKUP(B15,[1]Sheet1!$F$2:$N$410,9,0)</f>
        <v>A9688363</v>
      </c>
      <c r="V15" s="4" t="s">
        <v>447</v>
      </c>
      <c r="W15" s="4" t="s">
        <v>57</v>
      </c>
      <c r="X15" s="4" t="s">
        <v>42</v>
      </c>
      <c r="Y15" s="4">
        <v>999999999</v>
      </c>
      <c r="Z15" s="4" t="s">
        <v>449</v>
      </c>
      <c r="AA15" s="4">
        <v>1</v>
      </c>
      <c r="AB15" s="4" t="s">
        <v>41</v>
      </c>
      <c r="AC15" s="3">
        <f>VLOOKUP(B15,[1]Sheet1!$F$2:$K$410,6,0)</f>
        <v>3518</v>
      </c>
      <c r="AD15" s="3">
        <v>3518</v>
      </c>
      <c r="AE15" s="3">
        <v>0</v>
      </c>
      <c r="AF15" s="3">
        <v>0</v>
      </c>
      <c r="AG15" s="3" t="str">
        <f>VLOOKUP(B15,[1]Sheet1!$F$2:$U$410,16,0)</f>
        <v>24-01-2026 11:58:42</v>
      </c>
      <c r="AH15" s="4" t="s">
        <v>45</v>
      </c>
      <c r="AI15" s="4" t="s">
        <v>467</v>
      </c>
      <c r="AJ15" s="5" t="s">
        <v>448</v>
      </c>
      <c r="AK15" s="6" t="s">
        <v>468</v>
      </c>
      <c r="AL15" s="3">
        <v>0.85</v>
      </c>
      <c r="AM15" s="3">
        <v>1</v>
      </c>
      <c r="AN15" s="7">
        <v>46051</v>
      </c>
    </row>
    <row r="16" spans="1:40">
      <c r="A16" s="3" t="s">
        <v>140</v>
      </c>
      <c r="B16" s="3" t="s">
        <v>141</v>
      </c>
      <c r="C16" s="3" t="s">
        <v>39</v>
      </c>
      <c r="D16" s="3" t="s">
        <v>142</v>
      </c>
      <c r="E16" s="3" t="s">
        <v>40</v>
      </c>
      <c r="F16" s="3" t="s">
        <v>39</v>
      </c>
      <c r="G16" s="3" t="s">
        <v>41</v>
      </c>
      <c r="H16" s="3" t="s">
        <v>89</v>
      </c>
      <c r="I16" s="3" t="s">
        <v>42</v>
      </c>
      <c r="J16" s="3" t="s">
        <v>40</v>
      </c>
      <c r="K16" s="3" t="s">
        <v>43</v>
      </c>
      <c r="L16" s="3" t="s">
        <v>44</v>
      </c>
      <c r="M16" s="3" t="s">
        <v>45</v>
      </c>
      <c r="N16" s="3" t="s">
        <v>53</v>
      </c>
      <c r="O16" s="3" t="s">
        <v>46</v>
      </c>
      <c r="P16" s="3" t="s">
        <v>143</v>
      </c>
      <c r="Q16" s="3" t="s">
        <v>47</v>
      </c>
      <c r="R16" s="3" t="s">
        <v>48</v>
      </c>
      <c r="S16" s="3" t="s">
        <v>51</v>
      </c>
      <c r="T16" s="3" t="s">
        <v>143</v>
      </c>
      <c r="U16" s="2" t="str">
        <f>VLOOKUP(B16,[1]Sheet1!$F$2:$N$410,9,0)</f>
        <v>A9688032</v>
      </c>
      <c r="V16" s="4" t="s">
        <v>447</v>
      </c>
      <c r="W16" s="4" t="s">
        <v>57</v>
      </c>
      <c r="X16" s="4" t="s">
        <v>42</v>
      </c>
      <c r="Y16" s="4">
        <v>999999999</v>
      </c>
      <c r="Z16" s="4" t="s">
        <v>449</v>
      </c>
      <c r="AA16" s="4">
        <v>1</v>
      </c>
      <c r="AB16" s="4" t="s">
        <v>41</v>
      </c>
      <c r="AC16" s="3">
        <f>VLOOKUP(B16,[1]Sheet1!$F$2:$K$410,6,0)</f>
        <v>5544</v>
      </c>
      <c r="AD16" s="3">
        <v>5544</v>
      </c>
      <c r="AE16" s="3">
        <v>0</v>
      </c>
      <c r="AF16" s="3">
        <v>0</v>
      </c>
      <c r="AG16" s="3" t="str">
        <f>VLOOKUP(B16,[1]Sheet1!$F$2:$U$410,16,0)</f>
        <v>24-01-2026 15:21:41</v>
      </c>
      <c r="AH16" s="4" t="s">
        <v>45</v>
      </c>
      <c r="AI16" s="4" t="s">
        <v>467</v>
      </c>
      <c r="AJ16" s="5" t="s">
        <v>448</v>
      </c>
      <c r="AK16" s="6" t="s">
        <v>468</v>
      </c>
      <c r="AL16" s="3">
        <v>0.85</v>
      </c>
      <c r="AM16" s="3">
        <v>1</v>
      </c>
      <c r="AN16" s="7">
        <v>46051</v>
      </c>
    </row>
    <row r="17" spans="1:40">
      <c r="A17" s="3" t="s">
        <v>144</v>
      </c>
      <c r="B17" s="3" t="s">
        <v>145</v>
      </c>
      <c r="C17" s="3" t="s">
        <v>39</v>
      </c>
      <c r="D17" s="3" t="s">
        <v>146</v>
      </c>
      <c r="E17" s="3" t="s">
        <v>40</v>
      </c>
      <c r="F17" s="3" t="s">
        <v>39</v>
      </c>
      <c r="G17" s="3" t="s">
        <v>41</v>
      </c>
      <c r="H17" s="3" t="s">
        <v>89</v>
      </c>
      <c r="I17" s="3" t="s">
        <v>42</v>
      </c>
      <c r="J17" s="3" t="s">
        <v>40</v>
      </c>
      <c r="K17" s="3" t="s">
        <v>43</v>
      </c>
      <c r="L17" s="3" t="s">
        <v>44</v>
      </c>
      <c r="M17" s="3" t="s">
        <v>45</v>
      </c>
      <c r="N17" s="3" t="s">
        <v>53</v>
      </c>
      <c r="O17" s="3" t="s">
        <v>46</v>
      </c>
      <c r="P17" s="3" t="s">
        <v>147</v>
      </c>
      <c r="Q17" s="3" t="s">
        <v>47</v>
      </c>
      <c r="R17" s="3" t="s">
        <v>48</v>
      </c>
      <c r="S17" s="3" t="s">
        <v>55</v>
      </c>
      <c r="T17" s="3" t="s">
        <v>147</v>
      </c>
      <c r="U17" s="2" t="str">
        <f>VLOOKUP(B17,[1]Sheet1!$F$2:$N$410,9,0)</f>
        <v>A9681818</v>
      </c>
      <c r="V17" s="4" t="s">
        <v>447</v>
      </c>
      <c r="W17" s="4" t="s">
        <v>57</v>
      </c>
      <c r="X17" s="4" t="s">
        <v>42</v>
      </c>
      <c r="Y17" s="4">
        <v>999999999</v>
      </c>
      <c r="Z17" s="4" t="s">
        <v>449</v>
      </c>
      <c r="AA17" s="4">
        <v>1</v>
      </c>
      <c r="AB17" s="4" t="s">
        <v>41</v>
      </c>
      <c r="AC17" s="3">
        <f>VLOOKUP(B17,[1]Sheet1!$F$2:$K$410,6,0)</f>
        <v>11191</v>
      </c>
      <c r="AD17" s="3">
        <v>11191</v>
      </c>
      <c r="AE17" s="3">
        <v>0</v>
      </c>
      <c r="AF17" s="3">
        <v>0</v>
      </c>
      <c r="AG17" s="3" t="str">
        <f>VLOOKUP(B17,[1]Sheet1!$F$2:$U$410,16,0)</f>
        <v>24-01-2026 11:39:03</v>
      </c>
      <c r="AH17" s="4" t="s">
        <v>45</v>
      </c>
      <c r="AI17" s="4" t="s">
        <v>467</v>
      </c>
      <c r="AJ17" s="5" t="s">
        <v>448</v>
      </c>
      <c r="AK17" s="6" t="s">
        <v>468</v>
      </c>
      <c r="AL17" s="3">
        <v>0.85</v>
      </c>
      <c r="AM17" s="3">
        <v>1</v>
      </c>
      <c r="AN17" s="7">
        <v>46051</v>
      </c>
    </row>
    <row r="18" spans="1:40">
      <c r="A18" s="2" t="s">
        <v>148</v>
      </c>
      <c r="B18" s="2" t="s">
        <v>149</v>
      </c>
      <c r="C18" s="2" t="s">
        <v>39</v>
      </c>
      <c r="D18" s="2" t="s">
        <v>150</v>
      </c>
      <c r="E18" s="2" t="s">
        <v>40</v>
      </c>
      <c r="F18" s="2" t="s">
        <v>39</v>
      </c>
      <c r="G18" s="2" t="s">
        <v>41</v>
      </c>
      <c r="H18" s="2" t="s">
        <v>89</v>
      </c>
      <c r="I18" s="2" t="s">
        <v>42</v>
      </c>
      <c r="J18" s="2" t="s">
        <v>40</v>
      </c>
      <c r="K18" s="2" t="s">
        <v>43</v>
      </c>
      <c r="L18" s="2" t="s">
        <v>44</v>
      </c>
      <c r="M18" s="2" t="s">
        <v>45</v>
      </c>
      <c r="N18" s="2" t="s">
        <v>53</v>
      </c>
      <c r="O18" s="2" t="s">
        <v>46</v>
      </c>
      <c r="P18" s="2" t="s">
        <v>151</v>
      </c>
      <c r="Q18" s="2" t="s">
        <v>47</v>
      </c>
      <c r="R18" s="2" t="s">
        <v>48</v>
      </c>
      <c r="S18" s="2" t="s">
        <v>55</v>
      </c>
      <c r="T18" s="2" t="s">
        <v>151</v>
      </c>
      <c r="U18" s="2" t="str">
        <f>VLOOKUP(B18,[1]Sheet1!$F$2:$N$410,9,0)</f>
        <v>A9688379</v>
      </c>
      <c r="V18" s="4" t="s">
        <v>447</v>
      </c>
      <c r="W18" s="4" t="s">
        <v>57</v>
      </c>
      <c r="X18" s="4" t="s">
        <v>42</v>
      </c>
      <c r="Y18" s="4">
        <v>999999999</v>
      </c>
      <c r="Z18" s="4" t="s">
        <v>449</v>
      </c>
      <c r="AA18" s="4">
        <v>1</v>
      </c>
      <c r="AB18" s="4" t="s">
        <v>41</v>
      </c>
      <c r="AC18" s="3">
        <v>4729</v>
      </c>
      <c r="AD18" s="3">
        <v>4729</v>
      </c>
      <c r="AE18" s="3">
        <v>0</v>
      </c>
      <c r="AF18" s="3">
        <v>0</v>
      </c>
      <c r="AG18" s="3" t="str">
        <f>VLOOKUP(B18,[1]Sheet1!$F$2:$U$410,16,0)</f>
        <v>24-01-2026 10:25:44</v>
      </c>
      <c r="AH18" s="4" t="s">
        <v>45</v>
      </c>
      <c r="AI18" s="4" t="s">
        <v>467</v>
      </c>
      <c r="AJ18" s="5" t="s">
        <v>448</v>
      </c>
      <c r="AK18" s="6" t="s">
        <v>468</v>
      </c>
      <c r="AL18" s="3">
        <v>0.85</v>
      </c>
      <c r="AM18" s="3">
        <v>1</v>
      </c>
      <c r="AN18" s="7">
        <v>46051</v>
      </c>
    </row>
    <row r="19" spans="1:40">
      <c r="A19" s="3" t="s">
        <v>152</v>
      </c>
      <c r="B19" s="3" t="s">
        <v>153</v>
      </c>
      <c r="C19" s="3" t="s">
        <v>39</v>
      </c>
      <c r="D19" s="3" t="s">
        <v>154</v>
      </c>
      <c r="E19" s="3" t="s">
        <v>40</v>
      </c>
      <c r="F19" s="3" t="s">
        <v>39</v>
      </c>
      <c r="G19" s="3" t="s">
        <v>41</v>
      </c>
      <c r="H19" s="3" t="s">
        <v>89</v>
      </c>
      <c r="I19" s="3" t="s">
        <v>42</v>
      </c>
      <c r="J19" s="3" t="s">
        <v>40</v>
      </c>
      <c r="K19" s="3" t="s">
        <v>43</v>
      </c>
      <c r="L19" s="3" t="s">
        <v>44</v>
      </c>
      <c r="M19" s="3" t="s">
        <v>45</v>
      </c>
      <c r="N19" s="3" t="s">
        <v>53</v>
      </c>
      <c r="O19" s="3" t="s">
        <v>46</v>
      </c>
      <c r="P19" s="3" t="s">
        <v>81</v>
      </c>
      <c r="Q19" s="3" t="s">
        <v>47</v>
      </c>
      <c r="R19" s="3" t="s">
        <v>48</v>
      </c>
      <c r="S19" s="3" t="s">
        <v>55</v>
      </c>
      <c r="T19" s="3" t="s">
        <v>81</v>
      </c>
      <c r="U19" s="2" t="str">
        <f>VLOOKUP(B19,[1]Sheet1!$F$2:$N$410,9,0)</f>
        <v>A9684453</v>
      </c>
      <c r="V19" s="4" t="s">
        <v>447</v>
      </c>
      <c r="W19" s="4" t="s">
        <v>57</v>
      </c>
      <c r="X19" s="4" t="s">
        <v>42</v>
      </c>
      <c r="Y19" s="4">
        <v>999999999</v>
      </c>
      <c r="Z19" s="4" t="s">
        <v>449</v>
      </c>
      <c r="AA19" s="4">
        <v>1</v>
      </c>
      <c r="AB19" s="4" t="s">
        <v>41</v>
      </c>
      <c r="AC19" s="3">
        <v>3065</v>
      </c>
      <c r="AD19" s="3">
        <v>3065</v>
      </c>
      <c r="AE19" s="3">
        <v>0</v>
      </c>
      <c r="AF19" s="3">
        <v>0</v>
      </c>
      <c r="AG19" s="3" t="str">
        <f>VLOOKUP(B19,[1]Sheet1!$F$2:$U$410,16,0)</f>
        <v>24-01-2026 13:16:42</v>
      </c>
      <c r="AH19" s="4" t="s">
        <v>45</v>
      </c>
      <c r="AI19" s="4" t="s">
        <v>467</v>
      </c>
      <c r="AJ19" s="5" t="s">
        <v>448</v>
      </c>
      <c r="AK19" s="6" t="s">
        <v>468</v>
      </c>
      <c r="AL19" s="3">
        <v>0.85</v>
      </c>
      <c r="AM19" s="3">
        <v>1</v>
      </c>
      <c r="AN19" s="7">
        <v>46051</v>
      </c>
    </row>
    <row r="20" spans="1:40">
      <c r="A20" s="2" t="s">
        <v>155</v>
      </c>
      <c r="B20" s="2" t="s">
        <v>156</v>
      </c>
      <c r="C20" s="2" t="s">
        <v>39</v>
      </c>
      <c r="D20" s="2" t="s">
        <v>157</v>
      </c>
      <c r="E20" s="2" t="s">
        <v>40</v>
      </c>
      <c r="F20" s="2" t="s">
        <v>39</v>
      </c>
      <c r="G20" s="2" t="s">
        <v>41</v>
      </c>
      <c r="H20" s="2" t="s">
        <v>89</v>
      </c>
      <c r="I20" s="2" t="s">
        <v>42</v>
      </c>
      <c r="J20" s="2" t="s">
        <v>40</v>
      </c>
      <c r="K20" s="2" t="s">
        <v>43</v>
      </c>
      <c r="L20" s="2" t="s">
        <v>44</v>
      </c>
      <c r="M20" s="2" t="s">
        <v>45</v>
      </c>
      <c r="N20" s="2" t="s">
        <v>53</v>
      </c>
      <c r="O20" s="2" t="s">
        <v>46</v>
      </c>
      <c r="P20" s="2" t="s">
        <v>158</v>
      </c>
      <c r="Q20" s="2" t="s">
        <v>47</v>
      </c>
      <c r="R20" s="2" t="s">
        <v>48</v>
      </c>
      <c r="S20" s="2" t="s">
        <v>55</v>
      </c>
      <c r="T20" s="2" t="s">
        <v>158</v>
      </c>
      <c r="U20" s="2" t="str">
        <f>VLOOKUP(B20,[1]Sheet1!$F$2:$N$410,9,0)</f>
        <v>A9688744</v>
      </c>
      <c r="V20" s="4" t="s">
        <v>447</v>
      </c>
      <c r="W20" s="4" t="s">
        <v>57</v>
      </c>
      <c r="X20" s="4" t="s">
        <v>42</v>
      </c>
      <c r="Y20" s="4">
        <v>999999999</v>
      </c>
      <c r="Z20" s="4" t="s">
        <v>449</v>
      </c>
      <c r="AA20" s="4">
        <v>1</v>
      </c>
      <c r="AB20" s="4" t="s">
        <v>41</v>
      </c>
      <c r="AC20" s="3">
        <f>VLOOKUP(B20,[1]Sheet1!$F$2:$K$410,6,0)</f>
        <v>8313</v>
      </c>
      <c r="AD20" s="3">
        <v>8313</v>
      </c>
      <c r="AE20" s="3">
        <v>0</v>
      </c>
      <c r="AF20" s="3">
        <v>0</v>
      </c>
      <c r="AG20" s="3" t="str">
        <f>VLOOKUP(B20,[1]Sheet1!$F$2:$U$410,16,0)</f>
        <v>24-01-2026 11:57:07</v>
      </c>
      <c r="AH20" s="4" t="s">
        <v>45</v>
      </c>
      <c r="AI20" s="4" t="s">
        <v>467</v>
      </c>
      <c r="AJ20" s="5" t="s">
        <v>448</v>
      </c>
      <c r="AK20" s="6" t="s">
        <v>468</v>
      </c>
      <c r="AL20" s="3">
        <v>0.85</v>
      </c>
      <c r="AM20" s="3">
        <v>1</v>
      </c>
      <c r="AN20" s="7">
        <v>46051</v>
      </c>
    </row>
    <row r="21" spans="1:40">
      <c r="A21" s="3" t="s">
        <v>159</v>
      </c>
      <c r="B21" s="3" t="s">
        <v>160</v>
      </c>
      <c r="C21" s="3" t="s">
        <v>39</v>
      </c>
      <c r="D21" s="3" t="s">
        <v>104</v>
      </c>
      <c r="E21" s="3" t="s">
        <v>40</v>
      </c>
      <c r="F21" s="3" t="s">
        <v>39</v>
      </c>
      <c r="G21" s="3" t="s">
        <v>41</v>
      </c>
      <c r="H21" s="3" t="s">
        <v>89</v>
      </c>
      <c r="I21" s="3" t="s">
        <v>42</v>
      </c>
      <c r="J21" s="3" t="s">
        <v>40</v>
      </c>
      <c r="K21" s="3" t="s">
        <v>43</v>
      </c>
      <c r="L21" s="3" t="s">
        <v>44</v>
      </c>
      <c r="M21" s="3" t="s">
        <v>45</v>
      </c>
      <c r="N21" s="3" t="s">
        <v>53</v>
      </c>
      <c r="O21" s="3" t="s">
        <v>46</v>
      </c>
      <c r="P21" s="3" t="s">
        <v>161</v>
      </c>
      <c r="Q21" s="3" t="s">
        <v>47</v>
      </c>
      <c r="R21" s="3" t="s">
        <v>48</v>
      </c>
      <c r="S21" s="3" t="s">
        <v>51</v>
      </c>
      <c r="T21" s="3" t="s">
        <v>161</v>
      </c>
      <c r="U21" s="2" t="str">
        <f>VLOOKUP(B21,[1]Sheet1!$F$2:$N$410,9,0)</f>
        <v>A9684459</v>
      </c>
      <c r="V21" s="4" t="s">
        <v>447</v>
      </c>
      <c r="W21" s="4" t="s">
        <v>57</v>
      </c>
      <c r="X21" s="4" t="s">
        <v>42</v>
      </c>
      <c r="Y21" s="4">
        <v>999999999</v>
      </c>
      <c r="Z21" s="4" t="s">
        <v>449</v>
      </c>
      <c r="AA21" s="4">
        <v>1</v>
      </c>
      <c r="AB21" s="4" t="s">
        <v>41</v>
      </c>
      <c r="AC21" s="3">
        <f>VLOOKUP(B21,[1]Sheet1!$F$2:$K$410,6,0)</f>
        <v>5803</v>
      </c>
      <c r="AD21" s="3">
        <v>5803</v>
      </c>
      <c r="AE21" s="3">
        <v>0</v>
      </c>
      <c r="AF21" s="3">
        <v>0</v>
      </c>
      <c r="AG21" s="3" t="str">
        <f>VLOOKUP(B21,[1]Sheet1!$F$2:$U$410,16,0)</f>
        <v>24-01-2026 15:16:39</v>
      </c>
      <c r="AH21" s="4" t="s">
        <v>45</v>
      </c>
      <c r="AI21" s="4" t="s">
        <v>467</v>
      </c>
      <c r="AJ21" s="5" t="s">
        <v>448</v>
      </c>
      <c r="AK21" s="6" t="s">
        <v>468</v>
      </c>
      <c r="AL21" s="3">
        <v>0.85</v>
      </c>
      <c r="AM21" s="3">
        <v>1</v>
      </c>
      <c r="AN21" s="7">
        <v>46051</v>
      </c>
    </row>
    <row r="22" spans="1:40">
      <c r="A22" s="3" t="s">
        <v>162</v>
      </c>
      <c r="B22" s="3" t="s">
        <v>163</v>
      </c>
      <c r="C22" s="3" t="s">
        <v>39</v>
      </c>
      <c r="D22" s="3" t="s">
        <v>164</v>
      </c>
      <c r="E22" s="3" t="s">
        <v>40</v>
      </c>
      <c r="F22" s="3" t="s">
        <v>39</v>
      </c>
      <c r="G22" s="3" t="s">
        <v>41</v>
      </c>
      <c r="H22" s="3" t="s">
        <v>89</v>
      </c>
      <c r="I22" s="3" t="s">
        <v>42</v>
      </c>
      <c r="J22" s="3" t="s">
        <v>40</v>
      </c>
      <c r="K22" s="3" t="s">
        <v>43</v>
      </c>
      <c r="L22" s="3" t="s">
        <v>44</v>
      </c>
      <c r="M22" s="3" t="s">
        <v>45</v>
      </c>
      <c r="N22" s="3" t="s">
        <v>53</v>
      </c>
      <c r="O22" s="3" t="s">
        <v>46</v>
      </c>
      <c r="P22" s="3" t="s">
        <v>165</v>
      </c>
      <c r="Q22" s="3" t="s">
        <v>47</v>
      </c>
      <c r="R22" s="3" t="s">
        <v>48</v>
      </c>
      <c r="S22" s="3" t="s">
        <v>51</v>
      </c>
      <c r="T22" s="3" t="s">
        <v>165</v>
      </c>
      <c r="U22" s="2" t="str">
        <f>VLOOKUP(B22,[1]Sheet1!$F$2:$N$410,9,0)</f>
        <v>A9685608</v>
      </c>
      <c r="V22" s="4" t="s">
        <v>447</v>
      </c>
      <c r="W22" s="4" t="s">
        <v>57</v>
      </c>
      <c r="X22" s="4" t="s">
        <v>42</v>
      </c>
      <c r="Y22" s="4">
        <v>999999999</v>
      </c>
      <c r="Z22" s="4" t="s">
        <v>449</v>
      </c>
      <c r="AA22" s="4">
        <v>1</v>
      </c>
      <c r="AB22" s="4" t="s">
        <v>41</v>
      </c>
      <c r="AC22" s="3">
        <f>VLOOKUP(B22,[1]Sheet1!$F$2:$K$410,6,0)</f>
        <v>10108</v>
      </c>
      <c r="AD22" s="3">
        <v>10108</v>
      </c>
      <c r="AE22" s="3">
        <v>0</v>
      </c>
      <c r="AF22" s="3">
        <v>0</v>
      </c>
      <c r="AG22" s="3" t="str">
        <f>VLOOKUP(B22,[1]Sheet1!$F$2:$U$410,16,0)</f>
        <v>24-01-2026 18:49:58</v>
      </c>
      <c r="AH22" s="4" t="s">
        <v>45</v>
      </c>
      <c r="AI22" s="4" t="s">
        <v>467</v>
      </c>
      <c r="AJ22" s="5" t="s">
        <v>448</v>
      </c>
      <c r="AK22" s="6" t="s">
        <v>468</v>
      </c>
      <c r="AL22" s="3">
        <v>0.85</v>
      </c>
      <c r="AM22" s="3">
        <v>1</v>
      </c>
      <c r="AN22" s="7">
        <v>46051</v>
      </c>
    </row>
    <row r="23" spans="1:40">
      <c r="A23" s="2" t="s">
        <v>166</v>
      </c>
      <c r="B23" s="2" t="s">
        <v>167</v>
      </c>
      <c r="C23" s="2" t="s">
        <v>39</v>
      </c>
      <c r="D23" s="2" t="s">
        <v>168</v>
      </c>
      <c r="E23" s="2" t="s">
        <v>40</v>
      </c>
      <c r="F23" s="2" t="s">
        <v>39</v>
      </c>
      <c r="G23" s="2" t="s">
        <v>41</v>
      </c>
      <c r="H23" s="2" t="s">
        <v>89</v>
      </c>
      <c r="I23" s="2" t="s">
        <v>42</v>
      </c>
      <c r="J23" s="2" t="s">
        <v>40</v>
      </c>
      <c r="K23" s="2" t="s">
        <v>43</v>
      </c>
      <c r="L23" s="2" t="s">
        <v>44</v>
      </c>
      <c r="M23" s="2" t="s">
        <v>45</v>
      </c>
      <c r="N23" s="2" t="s">
        <v>53</v>
      </c>
      <c r="O23" s="2" t="s">
        <v>46</v>
      </c>
      <c r="P23" s="2" t="s">
        <v>169</v>
      </c>
      <c r="Q23" s="2" t="s">
        <v>47</v>
      </c>
      <c r="R23" s="2" t="s">
        <v>48</v>
      </c>
      <c r="S23" s="2" t="s">
        <v>51</v>
      </c>
      <c r="T23" s="2" t="s">
        <v>169</v>
      </c>
      <c r="U23" s="2" t="str">
        <f>VLOOKUP(B23,[1]Sheet1!$F$2:$N$410,9,0)</f>
        <v>A9688760</v>
      </c>
      <c r="V23" s="4" t="s">
        <v>447</v>
      </c>
      <c r="W23" s="4" t="s">
        <v>57</v>
      </c>
      <c r="X23" s="4" t="s">
        <v>42</v>
      </c>
      <c r="Y23" s="4">
        <v>999999999</v>
      </c>
      <c r="Z23" s="4" t="s">
        <v>449</v>
      </c>
      <c r="AA23" s="4">
        <v>1</v>
      </c>
      <c r="AB23" s="4" t="s">
        <v>41</v>
      </c>
      <c r="AC23" s="3">
        <v>18710</v>
      </c>
      <c r="AD23" s="3">
        <v>18710</v>
      </c>
      <c r="AE23" s="3">
        <v>0</v>
      </c>
      <c r="AF23" s="3">
        <v>0</v>
      </c>
      <c r="AG23" s="3" t="str">
        <f>VLOOKUP(B23,[1]Sheet1!$F$2:$U$410,16,0)</f>
        <v>24-01-2026 15:31:09</v>
      </c>
      <c r="AH23" s="4" t="s">
        <v>45</v>
      </c>
      <c r="AI23" s="4" t="s">
        <v>467</v>
      </c>
      <c r="AJ23" s="5" t="s">
        <v>448</v>
      </c>
      <c r="AK23" s="6" t="s">
        <v>468</v>
      </c>
      <c r="AL23" s="3">
        <v>0.85</v>
      </c>
      <c r="AM23" s="3">
        <v>1</v>
      </c>
      <c r="AN23" s="7">
        <v>46051</v>
      </c>
    </row>
    <row r="24" spans="1:40">
      <c r="A24" s="2" t="s">
        <v>170</v>
      </c>
      <c r="B24" s="2" t="s">
        <v>171</v>
      </c>
      <c r="C24" s="2" t="s">
        <v>39</v>
      </c>
      <c r="D24" s="2" t="s">
        <v>172</v>
      </c>
      <c r="E24" s="2" t="s">
        <v>40</v>
      </c>
      <c r="F24" s="2" t="s">
        <v>39</v>
      </c>
      <c r="G24" s="2" t="s">
        <v>41</v>
      </c>
      <c r="H24" s="2" t="s">
        <v>89</v>
      </c>
      <c r="I24" s="2" t="s">
        <v>42</v>
      </c>
      <c r="J24" s="2" t="s">
        <v>40</v>
      </c>
      <c r="K24" s="2" t="s">
        <v>43</v>
      </c>
      <c r="L24" s="2" t="s">
        <v>44</v>
      </c>
      <c r="M24" s="2" t="s">
        <v>45</v>
      </c>
      <c r="N24" s="2" t="s">
        <v>53</v>
      </c>
      <c r="O24" s="2" t="s">
        <v>46</v>
      </c>
      <c r="P24" s="2" t="s">
        <v>173</v>
      </c>
      <c r="Q24" s="2" t="s">
        <v>47</v>
      </c>
      <c r="R24" s="2" t="s">
        <v>48</v>
      </c>
      <c r="S24" s="2" t="s">
        <v>51</v>
      </c>
      <c r="T24" s="2" t="s">
        <v>173</v>
      </c>
      <c r="U24" s="2" t="str">
        <f>VLOOKUP(B24,[1]Sheet1!$F$2:$N$410,9,0)</f>
        <v>A9685231</v>
      </c>
      <c r="V24" s="4" t="s">
        <v>447</v>
      </c>
      <c r="W24" s="4" t="s">
        <v>57</v>
      </c>
      <c r="X24" s="4" t="s">
        <v>42</v>
      </c>
      <c r="Y24" s="4">
        <v>999999999</v>
      </c>
      <c r="Z24" s="4" t="s">
        <v>449</v>
      </c>
      <c r="AA24" s="4">
        <v>1</v>
      </c>
      <c r="AB24" s="4" t="s">
        <v>41</v>
      </c>
      <c r="AC24" s="3">
        <f>VLOOKUP(B24,[1]Sheet1!$F$2:$K$410,6,0)</f>
        <v>8280</v>
      </c>
      <c r="AD24" s="3">
        <v>8280</v>
      </c>
      <c r="AE24" s="3">
        <v>0</v>
      </c>
      <c r="AF24" s="3">
        <v>0</v>
      </c>
      <c r="AG24" s="3" t="str">
        <f>VLOOKUP(B24,[1]Sheet1!$F$2:$U$410,16,0)</f>
        <v>24-01-2026 14:20:17</v>
      </c>
      <c r="AH24" s="4" t="s">
        <v>45</v>
      </c>
      <c r="AI24" s="4" t="s">
        <v>467</v>
      </c>
      <c r="AJ24" s="5" t="s">
        <v>448</v>
      </c>
      <c r="AK24" s="6" t="s">
        <v>468</v>
      </c>
      <c r="AL24" s="3">
        <v>0.85</v>
      </c>
      <c r="AM24" s="3">
        <v>1</v>
      </c>
      <c r="AN24" s="7">
        <v>46051</v>
      </c>
    </row>
    <row r="25" spans="1:40">
      <c r="A25" s="3" t="s">
        <v>174</v>
      </c>
      <c r="B25" s="3" t="s">
        <v>175</v>
      </c>
      <c r="C25" s="3" t="s">
        <v>39</v>
      </c>
      <c r="D25" s="3" t="s">
        <v>176</v>
      </c>
      <c r="E25" s="3" t="s">
        <v>40</v>
      </c>
      <c r="F25" s="3" t="s">
        <v>39</v>
      </c>
      <c r="G25" s="3" t="s">
        <v>41</v>
      </c>
      <c r="H25" s="3" t="s">
        <v>89</v>
      </c>
      <c r="I25" s="3" t="s">
        <v>42</v>
      </c>
      <c r="J25" s="3" t="s">
        <v>40</v>
      </c>
      <c r="K25" s="3" t="s">
        <v>43</v>
      </c>
      <c r="L25" s="3" t="s">
        <v>44</v>
      </c>
      <c r="M25" s="3" t="s">
        <v>45</v>
      </c>
      <c r="N25" s="3" t="s">
        <v>53</v>
      </c>
      <c r="O25" s="3" t="s">
        <v>46</v>
      </c>
      <c r="P25" s="3" t="s">
        <v>177</v>
      </c>
      <c r="Q25" s="3" t="s">
        <v>47</v>
      </c>
      <c r="R25" s="3" t="s">
        <v>48</v>
      </c>
      <c r="S25" s="3" t="s">
        <v>55</v>
      </c>
      <c r="T25" s="3" t="s">
        <v>177</v>
      </c>
      <c r="U25" s="2" t="str">
        <f>VLOOKUP(B25,[1]Sheet1!$F$2:$N$410,9,0)</f>
        <v>A9681817</v>
      </c>
      <c r="V25" s="4" t="s">
        <v>447</v>
      </c>
      <c r="W25" s="4" t="s">
        <v>57</v>
      </c>
      <c r="X25" s="4" t="s">
        <v>42</v>
      </c>
      <c r="Y25" s="4">
        <v>999999999</v>
      </c>
      <c r="Z25" s="4" t="s">
        <v>449</v>
      </c>
      <c r="AA25" s="4">
        <v>1</v>
      </c>
      <c r="AB25" s="4" t="s">
        <v>41</v>
      </c>
      <c r="AC25" s="3">
        <f>VLOOKUP(B25,[1]Sheet1!$F$2:$K$410,6,0)</f>
        <v>5290</v>
      </c>
      <c r="AD25" s="3">
        <v>5290</v>
      </c>
      <c r="AE25" s="3">
        <v>0</v>
      </c>
      <c r="AF25" s="3">
        <v>0</v>
      </c>
      <c r="AG25" s="3" t="str">
        <f>VLOOKUP(B25,[1]Sheet1!$F$2:$U$410,16,0)</f>
        <v>24-01-2026 12:15:42</v>
      </c>
      <c r="AH25" s="4" t="s">
        <v>45</v>
      </c>
      <c r="AI25" s="4" t="s">
        <v>467</v>
      </c>
      <c r="AJ25" s="5" t="s">
        <v>448</v>
      </c>
      <c r="AK25" s="6" t="s">
        <v>468</v>
      </c>
      <c r="AL25" s="3">
        <v>0.85</v>
      </c>
      <c r="AM25" s="3">
        <v>1</v>
      </c>
      <c r="AN25" s="7">
        <v>46051</v>
      </c>
    </row>
    <row r="26" spans="1:40">
      <c r="A26" s="3" t="s">
        <v>178</v>
      </c>
      <c r="B26" s="3" t="s">
        <v>179</v>
      </c>
      <c r="C26" s="3" t="s">
        <v>39</v>
      </c>
      <c r="D26" s="3" t="s">
        <v>180</v>
      </c>
      <c r="E26" s="3" t="s">
        <v>40</v>
      </c>
      <c r="F26" s="3" t="s">
        <v>39</v>
      </c>
      <c r="G26" s="3" t="s">
        <v>41</v>
      </c>
      <c r="H26" s="3" t="s">
        <v>89</v>
      </c>
      <c r="I26" s="3" t="s">
        <v>42</v>
      </c>
      <c r="J26" s="3" t="s">
        <v>40</v>
      </c>
      <c r="K26" s="3" t="s">
        <v>43</v>
      </c>
      <c r="L26" s="3" t="s">
        <v>44</v>
      </c>
      <c r="M26" s="3" t="s">
        <v>45</v>
      </c>
      <c r="N26" s="3" t="s">
        <v>53</v>
      </c>
      <c r="O26" s="3" t="s">
        <v>46</v>
      </c>
      <c r="P26" s="3" t="s">
        <v>181</v>
      </c>
      <c r="Q26" s="3" t="s">
        <v>47</v>
      </c>
      <c r="R26" s="3" t="s">
        <v>48</v>
      </c>
      <c r="S26" s="3" t="s">
        <v>55</v>
      </c>
      <c r="T26" s="3" t="s">
        <v>181</v>
      </c>
      <c r="U26" s="2" t="str">
        <f>VLOOKUP(B26,[1]Sheet1!$F$2:$N$410,9,0)</f>
        <v>A9688751</v>
      </c>
      <c r="V26" s="4" t="s">
        <v>447</v>
      </c>
      <c r="W26" s="4" t="s">
        <v>57</v>
      </c>
      <c r="X26" s="4" t="s">
        <v>42</v>
      </c>
      <c r="Y26" s="4">
        <v>999999999</v>
      </c>
      <c r="Z26" s="4" t="s">
        <v>449</v>
      </c>
      <c r="AA26" s="4">
        <v>1</v>
      </c>
      <c r="AB26" s="4" t="s">
        <v>41</v>
      </c>
      <c r="AC26" s="3">
        <f>VLOOKUP(B26,[1]Sheet1!$F$2:$K$410,6,0)</f>
        <v>453</v>
      </c>
      <c r="AD26" s="3">
        <v>453</v>
      </c>
      <c r="AE26" s="3">
        <v>0</v>
      </c>
      <c r="AF26" s="3">
        <v>0</v>
      </c>
      <c r="AG26" s="3" t="str">
        <f>VLOOKUP(B26,[1]Sheet1!$F$2:$U$410,16,0)</f>
        <v>24-01-2026 10:34:19</v>
      </c>
      <c r="AH26" s="4" t="s">
        <v>45</v>
      </c>
      <c r="AI26" s="4" t="s">
        <v>467</v>
      </c>
      <c r="AJ26" s="5" t="s">
        <v>448</v>
      </c>
      <c r="AK26" s="6" t="s">
        <v>468</v>
      </c>
      <c r="AL26" s="3">
        <v>0.85</v>
      </c>
      <c r="AM26" s="3">
        <v>1</v>
      </c>
      <c r="AN26" s="7">
        <v>46051</v>
      </c>
    </row>
    <row r="27" spans="1:40">
      <c r="A27" s="2" t="s">
        <v>182</v>
      </c>
      <c r="B27" s="2" t="s">
        <v>183</v>
      </c>
      <c r="C27" s="2" t="s">
        <v>39</v>
      </c>
      <c r="D27" s="2" t="s">
        <v>184</v>
      </c>
      <c r="E27" s="2" t="s">
        <v>40</v>
      </c>
      <c r="F27" s="2" t="s">
        <v>39</v>
      </c>
      <c r="G27" s="2" t="s">
        <v>41</v>
      </c>
      <c r="H27" s="2" t="s">
        <v>89</v>
      </c>
      <c r="I27" s="2" t="s">
        <v>42</v>
      </c>
      <c r="J27" s="2" t="s">
        <v>40</v>
      </c>
      <c r="K27" s="2" t="s">
        <v>43</v>
      </c>
      <c r="L27" s="2" t="s">
        <v>44</v>
      </c>
      <c r="M27" s="2" t="s">
        <v>45</v>
      </c>
      <c r="N27" s="2" t="s">
        <v>53</v>
      </c>
      <c r="O27" s="2" t="s">
        <v>46</v>
      </c>
      <c r="P27" s="2" t="s">
        <v>185</v>
      </c>
      <c r="Q27" s="2" t="s">
        <v>47</v>
      </c>
      <c r="R27" s="2" t="s">
        <v>48</v>
      </c>
      <c r="S27" s="2" t="s">
        <v>51</v>
      </c>
      <c r="T27" s="2" t="s">
        <v>185</v>
      </c>
      <c r="U27" s="2" t="str">
        <f>VLOOKUP(B27,[1]Sheet1!$F$2:$N$410,9,0)</f>
        <v>A9681804</v>
      </c>
      <c r="V27" s="4" t="s">
        <v>447</v>
      </c>
      <c r="W27" s="4" t="s">
        <v>57</v>
      </c>
      <c r="X27" s="4" t="s">
        <v>42</v>
      </c>
      <c r="Y27" s="4">
        <v>999999999</v>
      </c>
      <c r="Z27" s="4" t="s">
        <v>449</v>
      </c>
      <c r="AA27" s="4">
        <v>1</v>
      </c>
      <c r="AB27" s="4" t="s">
        <v>41</v>
      </c>
      <c r="AC27" s="3">
        <f>VLOOKUP(B27,[1]Sheet1!$F$2:$K$410,6,0)</f>
        <v>11402</v>
      </c>
      <c r="AD27" s="3">
        <v>11402</v>
      </c>
      <c r="AE27" s="3">
        <v>0</v>
      </c>
      <c r="AF27" s="3">
        <v>0</v>
      </c>
      <c r="AG27" s="3" t="str">
        <f>VLOOKUP(B27,[1]Sheet1!$F$2:$U$410,16,0)</f>
        <v>24-01-2026 18:55:35</v>
      </c>
      <c r="AH27" s="4" t="s">
        <v>45</v>
      </c>
      <c r="AI27" s="4" t="s">
        <v>467</v>
      </c>
      <c r="AJ27" s="5" t="s">
        <v>448</v>
      </c>
      <c r="AK27" s="6" t="s">
        <v>468</v>
      </c>
      <c r="AL27" s="3">
        <v>0.85</v>
      </c>
      <c r="AM27" s="3">
        <v>1</v>
      </c>
      <c r="AN27" s="7">
        <v>46051</v>
      </c>
    </row>
    <row r="28" spans="1:40">
      <c r="A28" s="3" t="s">
        <v>186</v>
      </c>
      <c r="B28" s="3" t="s">
        <v>187</v>
      </c>
      <c r="C28" s="3" t="s">
        <v>39</v>
      </c>
      <c r="D28" s="3" t="s">
        <v>188</v>
      </c>
      <c r="E28" s="3" t="s">
        <v>40</v>
      </c>
      <c r="F28" s="3" t="s">
        <v>39</v>
      </c>
      <c r="G28" s="3" t="s">
        <v>41</v>
      </c>
      <c r="H28" s="3" t="s">
        <v>89</v>
      </c>
      <c r="I28" s="3" t="s">
        <v>42</v>
      </c>
      <c r="J28" s="3" t="s">
        <v>40</v>
      </c>
      <c r="K28" s="3" t="s">
        <v>43</v>
      </c>
      <c r="L28" s="3" t="s">
        <v>44</v>
      </c>
      <c r="M28" s="3" t="s">
        <v>45</v>
      </c>
      <c r="N28" s="3" t="s">
        <v>53</v>
      </c>
      <c r="O28" s="3" t="s">
        <v>46</v>
      </c>
      <c r="P28" s="3" t="s">
        <v>189</v>
      </c>
      <c r="Q28" s="3" t="s">
        <v>47</v>
      </c>
      <c r="R28" s="3" t="s">
        <v>48</v>
      </c>
      <c r="S28" s="3" t="s">
        <v>51</v>
      </c>
      <c r="T28" s="3" t="s">
        <v>189</v>
      </c>
      <c r="U28" s="2" t="str">
        <f>VLOOKUP(B28,[1]Sheet1!$F$2:$N$410,9,0)</f>
        <v>A9688039</v>
      </c>
      <c r="V28" s="4" t="s">
        <v>447</v>
      </c>
      <c r="W28" s="4" t="s">
        <v>57</v>
      </c>
      <c r="X28" s="4" t="s">
        <v>42</v>
      </c>
      <c r="Y28" s="4">
        <v>999999999</v>
      </c>
      <c r="Z28" s="4" t="s">
        <v>449</v>
      </c>
      <c r="AA28" s="4">
        <v>1</v>
      </c>
      <c r="AB28" s="4" t="s">
        <v>41</v>
      </c>
      <c r="AC28" s="3">
        <f>VLOOKUP(B28,[1]Sheet1!$F$2:$K$410,6,0)</f>
        <v>10261</v>
      </c>
      <c r="AD28" s="3">
        <v>10261</v>
      </c>
      <c r="AE28" s="3">
        <v>0</v>
      </c>
      <c r="AF28" s="3">
        <v>0</v>
      </c>
      <c r="AG28" s="3" t="str">
        <f>VLOOKUP(B28,[1]Sheet1!$F$2:$U$410,16,0)</f>
        <v>24-01-2026 15:16:44</v>
      </c>
      <c r="AH28" s="4" t="s">
        <v>45</v>
      </c>
      <c r="AI28" s="4" t="s">
        <v>467</v>
      </c>
      <c r="AJ28" s="5" t="s">
        <v>448</v>
      </c>
      <c r="AK28" s="6" t="s">
        <v>468</v>
      </c>
      <c r="AL28" s="3">
        <v>0.85</v>
      </c>
      <c r="AM28" s="3">
        <v>1</v>
      </c>
      <c r="AN28" s="7">
        <v>46051</v>
      </c>
    </row>
    <row r="29" spans="1:40">
      <c r="A29" s="2" t="s">
        <v>190</v>
      </c>
      <c r="B29" s="2" t="s">
        <v>191</v>
      </c>
      <c r="C29" s="2" t="s">
        <v>39</v>
      </c>
      <c r="D29" s="2" t="s">
        <v>192</v>
      </c>
      <c r="E29" s="2" t="s">
        <v>40</v>
      </c>
      <c r="F29" s="2" t="s">
        <v>39</v>
      </c>
      <c r="G29" s="2" t="s">
        <v>41</v>
      </c>
      <c r="H29" s="2" t="s">
        <v>89</v>
      </c>
      <c r="I29" s="2" t="s">
        <v>42</v>
      </c>
      <c r="J29" s="2" t="s">
        <v>40</v>
      </c>
      <c r="K29" s="2" t="s">
        <v>43</v>
      </c>
      <c r="L29" s="2" t="s">
        <v>44</v>
      </c>
      <c r="M29" s="2" t="s">
        <v>45</v>
      </c>
      <c r="N29" s="2" t="s">
        <v>53</v>
      </c>
      <c r="O29" s="2" t="s">
        <v>46</v>
      </c>
      <c r="P29" s="2" t="s">
        <v>193</v>
      </c>
      <c r="Q29" s="2" t="s">
        <v>47</v>
      </c>
      <c r="R29" s="2" t="s">
        <v>48</v>
      </c>
      <c r="S29" s="2" t="s">
        <v>55</v>
      </c>
      <c r="T29" s="2" t="s">
        <v>193</v>
      </c>
      <c r="U29" s="2" t="str">
        <f>VLOOKUP(B29,[1]Sheet1!$F$2:$N$410,9,0)</f>
        <v>A9688371</v>
      </c>
      <c r="V29" s="4" t="s">
        <v>447</v>
      </c>
      <c r="W29" s="4" t="s">
        <v>57</v>
      </c>
      <c r="X29" s="4" t="s">
        <v>42</v>
      </c>
      <c r="Y29" s="4">
        <v>999999999</v>
      </c>
      <c r="Z29" s="4" t="s">
        <v>449</v>
      </c>
      <c r="AA29" s="4">
        <v>1</v>
      </c>
      <c r="AB29" s="4" t="s">
        <v>41</v>
      </c>
      <c r="AC29" s="3">
        <f>VLOOKUP(B29,[1]Sheet1!$F$2:$K$410,6,0)</f>
        <v>8806</v>
      </c>
      <c r="AD29" s="3">
        <v>8806</v>
      </c>
      <c r="AE29" s="3">
        <v>0</v>
      </c>
      <c r="AF29" s="3">
        <v>0</v>
      </c>
      <c r="AG29" s="3" t="str">
        <f>VLOOKUP(B29,[1]Sheet1!$F$2:$U$410,16,0)</f>
        <v>24-01-2026 11:49:43</v>
      </c>
      <c r="AH29" s="4" t="s">
        <v>45</v>
      </c>
      <c r="AI29" s="4" t="s">
        <v>467</v>
      </c>
      <c r="AJ29" s="5" t="s">
        <v>448</v>
      </c>
      <c r="AK29" s="6" t="s">
        <v>468</v>
      </c>
      <c r="AL29" s="3">
        <v>0.85</v>
      </c>
      <c r="AM29" s="3">
        <v>1</v>
      </c>
      <c r="AN29" s="7">
        <v>46051</v>
      </c>
    </row>
    <row r="30" spans="1:40">
      <c r="A30" s="3" t="s">
        <v>194</v>
      </c>
      <c r="B30" s="3" t="s">
        <v>195</v>
      </c>
      <c r="C30" s="3" t="s">
        <v>39</v>
      </c>
      <c r="D30" s="3" t="s">
        <v>196</v>
      </c>
      <c r="E30" s="3" t="s">
        <v>40</v>
      </c>
      <c r="F30" s="3" t="s">
        <v>39</v>
      </c>
      <c r="G30" s="3" t="s">
        <v>41</v>
      </c>
      <c r="H30" s="3" t="s">
        <v>89</v>
      </c>
      <c r="I30" s="3" t="s">
        <v>42</v>
      </c>
      <c r="J30" s="3" t="s">
        <v>40</v>
      </c>
      <c r="K30" s="3" t="s">
        <v>43</v>
      </c>
      <c r="L30" s="3" t="s">
        <v>44</v>
      </c>
      <c r="M30" s="3" t="s">
        <v>45</v>
      </c>
      <c r="N30" s="3" t="s">
        <v>53</v>
      </c>
      <c r="O30" s="3" t="s">
        <v>46</v>
      </c>
      <c r="P30" s="3" t="s">
        <v>103</v>
      </c>
      <c r="Q30" s="3" t="s">
        <v>47</v>
      </c>
      <c r="R30" s="3" t="s">
        <v>48</v>
      </c>
      <c r="S30" s="3" t="s">
        <v>51</v>
      </c>
      <c r="T30" s="3" t="s">
        <v>103</v>
      </c>
      <c r="U30" s="2" t="str">
        <f>VLOOKUP(B30,[1]Sheet1!$F$2:$N$410,9,0)</f>
        <v>A9685240</v>
      </c>
      <c r="V30" s="4" t="s">
        <v>447</v>
      </c>
      <c r="W30" s="4" t="s">
        <v>57</v>
      </c>
      <c r="X30" s="4" t="s">
        <v>42</v>
      </c>
      <c r="Y30" s="4">
        <v>999999999</v>
      </c>
      <c r="Z30" s="4" t="s">
        <v>449</v>
      </c>
      <c r="AA30" s="4">
        <v>1</v>
      </c>
      <c r="AB30" s="4" t="s">
        <v>41</v>
      </c>
      <c r="AC30" s="3">
        <v>8545</v>
      </c>
      <c r="AD30" s="3">
        <v>8545</v>
      </c>
      <c r="AE30" s="3">
        <v>0</v>
      </c>
      <c r="AF30" s="3">
        <v>0</v>
      </c>
      <c r="AG30" s="3" t="str">
        <f>VLOOKUP(B30,[1]Sheet1!$F$2:$U$410,16,0)</f>
        <v>24-01-2026 18:50:39</v>
      </c>
      <c r="AH30" s="4" t="s">
        <v>45</v>
      </c>
      <c r="AI30" s="4" t="s">
        <v>467</v>
      </c>
      <c r="AJ30" s="5" t="s">
        <v>448</v>
      </c>
      <c r="AK30" s="6" t="s">
        <v>468</v>
      </c>
      <c r="AL30" s="3">
        <v>0.85</v>
      </c>
      <c r="AM30" s="3">
        <v>1</v>
      </c>
      <c r="AN30" s="7">
        <v>46051</v>
      </c>
    </row>
    <row r="31" spans="1:40">
      <c r="A31" s="3" t="s">
        <v>197</v>
      </c>
      <c r="B31" s="3" t="s">
        <v>198</v>
      </c>
      <c r="C31" s="3" t="s">
        <v>39</v>
      </c>
      <c r="D31" s="3" t="s">
        <v>199</v>
      </c>
      <c r="E31" s="3" t="s">
        <v>40</v>
      </c>
      <c r="F31" s="3" t="s">
        <v>39</v>
      </c>
      <c r="G31" s="3" t="s">
        <v>41</v>
      </c>
      <c r="H31" s="3" t="s">
        <v>89</v>
      </c>
      <c r="I31" s="3" t="s">
        <v>42</v>
      </c>
      <c r="J31" s="3" t="s">
        <v>40</v>
      </c>
      <c r="K31" s="3" t="s">
        <v>43</v>
      </c>
      <c r="L31" s="3" t="s">
        <v>44</v>
      </c>
      <c r="M31" s="3" t="s">
        <v>45</v>
      </c>
      <c r="N31" s="3" t="s">
        <v>46</v>
      </c>
      <c r="O31" s="3" t="s">
        <v>46</v>
      </c>
      <c r="P31" s="3" t="s">
        <v>200</v>
      </c>
      <c r="Q31" s="3" t="s">
        <v>47</v>
      </c>
      <c r="R31" s="3" t="s">
        <v>48</v>
      </c>
      <c r="S31" s="3" t="s">
        <v>55</v>
      </c>
      <c r="T31" s="3" t="s">
        <v>200</v>
      </c>
      <c r="U31" s="2" t="str">
        <f>VLOOKUP(B31,[1]Sheet1!$F$2:$N$410,9,0)</f>
        <v>A9685228</v>
      </c>
      <c r="V31" s="4" t="s">
        <v>447</v>
      </c>
      <c r="W31" s="4" t="s">
        <v>57</v>
      </c>
      <c r="X31" s="4" t="s">
        <v>42</v>
      </c>
      <c r="Y31" s="4">
        <v>999999999</v>
      </c>
      <c r="Z31" s="4" t="s">
        <v>449</v>
      </c>
      <c r="AA31" s="4">
        <v>1</v>
      </c>
      <c r="AB31" s="4" t="s">
        <v>41</v>
      </c>
      <c r="AC31" s="3">
        <f>VLOOKUP(B31,[1]Sheet1!$F$2:$K$410,6,0)</f>
        <v>5781</v>
      </c>
      <c r="AD31" s="3">
        <v>5781</v>
      </c>
      <c r="AE31" s="3">
        <v>0</v>
      </c>
      <c r="AF31" s="3">
        <v>0</v>
      </c>
      <c r="AG31" s="3" t="str">
        <f>VLOOKUP(B31,[1]Sheet1!$F$2:$U$410,16,0)</f>
        <v>24-01-2026 11:56:40</v>
      </c>
      <c r="AH31" s="4" t="s">
        <v>45</v>
      </c>
      <c r="AI31" s="4" t="s">
        <v>467</v>
      </c>
      <c r="AJ31" s="5" t="s">
        <v>448</v>
      </c>
      <c r="AK31" s="6" t="s">
        <v>468</v>
      </c>
      <c r="AL31" s="3">
        <v>0.85</v>
      </c>
      <c r="AM31" s="3">
        <v>1</v>
      </c>
      <c r="AN31" s="7">
        <v>46051</v>
      </c>
    </row>
    <row r="32" spans="1:40">
      <c r="A32" s="3" t="s">
        <v>201</v>
      </c>
      <c r="B32" s="3" t="s">
        <v>202</v>
      </c>
      <c r="C32" s="3" t="s">
        <v>39</v>
      </c>
      <c r="D32" s="3" t="s">
        <v>203</v>
      </c>
      <c r="E32" s="3" t="s">
        <v>40</v>
      </c>
      <c r="F32" s="3" t="s">
        <v>39</v>
      </c>
      <c r="G32" s="3" t="s">
        <v>41</v>
      </c>
      <c r="H32" s="3" t="s">
        <v>89</v>
      </c>
      <c r="I32" s="3" t="s">
        <v>42</v>
      </c>
      <c r="J32" s="3" t="s">
        <v>40</v>
      </c>
      <c r="K32" s="3" t="s">
        <v>43</v>
      </c>
      <c r="L32" s="3" t="s">
        <v>44</v>
      </c>
      <c r="M32" s="3" t="s">
        <v>45</v>
      </c>
      <c r="N32" s="3" t="s">
        <v>53</v>
      </c>
      <c r="O32" s="3" t="s">
        <v>46</v>
      </c>
      <c r="P32" s="3" t="s">
        <v>204</v>
      </c>
      <c r="Q32" s="3" t="s">
        <v>47</v>
      </c>
      <c r="R32" s="3" t="s">
        <v>48</v>
      </c>
      <c r="S32" s="3" t="s">
        <v>55</v>
      </c>
      <c r="T32" s="3" t="s">
        <v>204</v>
      </c>
      <c r="U32" s="2" t="str">
        <f>VLOOKUP(B32,[1]Sheet1!$F$2:$N$410,9,0)</f>
        <v>A9688368</v>
      </c>
      <c r="V32" s="4" t="s">
        <v>447</v>
      </c>
      <c r="W32" s="4" t="s">
        <v>57</v>
      </c>
      <c r="X32" s="4" t="s">
        <v>42</v>
      </c>
      <c r="Y32" s="4">
        <v>999999999</v>
      </c>
      <c r="Z32" s="4" t="s">
        <v>449</v>
      </c>
      <c r="AA32" s="4">
        <v>1</v>
      </c>
      <c r="AB32" s="4" t="s">
        <v>41</v>
      </c>
      <c r="AC32" s="3">
        <f>VLOOKUP(B32,[1]Sheet1!$F$2:$K$410,6,0)</f>
        <v>9624</v>
      </c>
      <c r="AD32" s="3">
        <v>9624</v>
      </c>
      <c r="AE32" s="3">
        <v>0</v>
      </c>
      <c r="AF32" s="3">
        <v>0</v>
      </c>
      <c r="AG32" s="3" t="str">
        <f>VLOOKUP(B32,[1]Sheet1!$F$2:$U$410,16,0)</f>
        <v>24-01-2026 10:57:39</v>
      </c>
      <c r="AH32" s="4" t="s">
        <v>45</v>
      </c>
      <c r="AI32" s="4" t="s">
        <v>467</v>
      </c>
      <c r="AJ32" s="5" t="s">
        <v>448</v>
      </c>
      <c r="AK32" s="6" t="s">
        <v>468</v>
      </c>
      <c r="AL32" s="3">
        <v>0.85</v>
      </c>
      <c r="AM32" s="3">
        <v>1</v>
      </c>
      <c r="AN32" s="7">
        <v>46051</v>
      </c>
    </row>
    <row r="33" spans="1:40">
      <c r="A33" s="3" t="s">
        <v>205</v>
      </c>
      <c r="B33" s="3" t="s">
        <v>206</v>
      </c>
      <c r="C33" s="3" t="s">
        <v>39</v>
      </c>
      <c r="D33" s="3" t="s">
        <v>207</v>
      </c>
      <c r="E33" s="3" t="s">
        <v>40</v>
      </c>
      <c r="F33" s="3" t="s">
        <v>39</v>
      </c>
      <c r="G33" s="3" t="s">
        <v>41</v>
      </c>
      <c r="H33" s="3" t="s">
        <v>89</v>
      </c>
      <c r="I33" s="3" t="s">
        <v>42</v>
      </c>
      <c r="J33" s="3" t="s">
        <v>40</v>
      </c>
      <c r="K33" s="3" t="s">
        <v>43</v>
      </c>
      <c r="L33" s="3" t="s">
        <v>44</v>
      </c>
      <c r="M33" s="3" t="s">
        <v>45</v>
      </c>
      <c r="N33" s="3" t="s">
        <v>53</v>
      </c>
      <c r="O33" s="3" t="s">
        <v>46</v>
      </c>
      <c r="P33" s="3" t="s">
        <v>208</v>
      </c>
      <c r="Q33" s="3" t="s">
        <v>47</v>
      </c>
      <c r="R33" s="3" t="s">
        <v>48</v>
      </c>
      <c r="S33" s="3" t="s">
        <v>51</v>
      </c>
      <c r="T33" s="3" t="s">
        <v>208</v>
      </c>
      <c r="U33" s="2" t="str">
        <f>VLOOKUP(B33,[1]Sheet1!$F$2:$N$410,9,0)</f>
        <v>A9688035</v>
      </c>
      <c r="V33" s="4" t="s">
        <v>447</v>
      </c>
      <c r="W33" s="4" t="s">
        <v>57</v>
      </c>
      <c r="X33" s="4" t="s">
        <v>42</v>
      </c>
      <c r="Y33" s="4">
        <v>999999999</v>
      </c>
      <c r="Z33" s="4" t="s">
        <v>449</v>
      </c>
      <c r="AA33" s="4">
        <v>1</v>
      </c>
      <c r="AB33" s="4" t="s">
        <v>41</v>
      </c>
      <c r="AC33" s="3">
        <f>VLOOKUP(B33,[1]Sheet1!$F$2:$K$410,6,0)</f>
        <v>31152</v>
      </c>
      <c r="AD33" s="3">
        <v>31152</v>
      </c>
      <c r="AE33" s="3">
        <v>0</v>
      </c>
      <c r="AF33" s="3">
        <v>0</v>
      </c>
      <c r="AG33" s="3" t="str">
        <f>VLOOKUP(B33,[1]Sheet1!$F$2:$U$410,16,0)</f>
        <v>24-01-2026 14:08:27</v>
      </c>
      <c r="AH33" s="4" t="s">
        <v>45</v>
      </c>
      <c r="AI33" s="4" t="s">
        <v>467</v>
      </c>
      <c r="AJ33" s="5" t="s">
        <v>448</v>
      </c>
      <c r="AK33" s="6" t="s">
        <v>468</v>
      </c>
      <c r="AL33" s="3">
        <v>0.85</v>
      </c>
      <c r="AM33" s="3">
        <v>1</v>
      </c>
      <c r="AN33" s="7">
        <v>46051</v>
      </c>
    </row>
    <row r="34" spans="1:40">
      <c r="A34" s="2" t="s">
        <v>209</v>
      </c>
      <c r="B34" s="2" t="s">
        <v>210</v>
      </c>
      <c r="C34" s="2" t="s">
        <v>39</v>
      </c>
      <c r="D34" s="2" t="s">
        <v>211</v>
      </c>
      <c r="E34" s="2" t="s">
        <v>40</v>
      </c>
      <c r="F34" s="2" t="s">
        <v>39</v>
      </c>
      <c r="G34" s="2" t="s">
        <v>41</v>
      </c>
      <c r="H34" s="2" t="s">
        <v>89</v>
      </c>
      <c r="I34" s="2" t="s">
        <v>42</v>
      </c>
      <c r="J34" s="2" t="s">
        <v>40</v>
      </c>
      <c r="K34" s="2" t="s">
        <v>43</v>
      </c>
      <c r="L34" s="2" t="s">
        <v>44</v>
      </c>
      <c r="M34" s="2" t="s">
        <v>45</v>
      </c>
      <c r="N34" s="2" t="s">
        <v>53</v>
      </c>
      <c r="O34" s="2" t="s">
        <v>46</v>
      </c>
      <c r="P34" s="2" t="s">
        <v>212</v>
      </c>
      <c r="Q34" s="2" t="s">
        <v>47</v>
      </c>
      <c r="R34" s="2" t="s">
        <v>48</v>
      </c>
      <c r="S34" s="2" t="s">
        <v>55</v>
      </c>
      <c r="T34" s="2" t="s">
        <v>212</v>
      </c>
      <c r="U34" s="2" t="str">
        <f>VLOOKUP(B34,[1]Sheet1!$F$2:$N$410,9,0)</f>
        <v>A9684448</v>
      </c>
      <c r="V34" s="4" t="s">
        <v>447</v>
      </c>
      <c r="W34" s="4" t="s">
        <v>57</v>
      </c>
      <c r="X34" s="4" t="s">
        <v>42</v>
      </c>
      <c r="Y34" s="4">
        <v>999999999</v>
      </c>
      <c r="Z34" s="4" t="s">
        <v>449</v>
      </c>
      <c r="AA34" s="4">
        <v>1</v>
      </c>
      <c r="AB34" s="4" t="s">
        <v>41</v>
      </c>
      <c r="AC34" s="3">
        <f>VLOOKUP(B34,[1]Sheet1!$F$2:$K$410,6,0)</f>
        <v>14040</v>
      </c>
      <c r="AD34" s="3">
        <v>14040</v>
      </c>
      <c r="AE34" s="3">
        <v>0</v>
      </c>
      <c r="AF34" s="3">
        <v>0</v>
      </c>
      <c r="AG34" s="3" t="str">
        <f>VLOOKUP(B34,[1]Sheet1!$F$2:$U$410,16,0)</f>
        <v>24-01-2026 12:33:50</v>
      </c>
      <c r="AH34" s="4" t="s">
        <v>45</v>
      </c>
      <c r="AI34" s="4" t="s">
        <v>467</v>
      </c>
      <c r="AJ34" s="5" t="s">
        <v>448</v>
      </c>
      <c r="AK34" s="6" t="s">
        <v>468</v>
      </c>
      <c r="AL34" s="3">
        <v>0.85</v>
      </c>
      <c r="AM34" s="3">
        <v>1</v>
      </c>
      <c r="AN34" s="7">
        <v>46051</v>
      </c>
    </row>
    <row r="35" spans="1:40">
      <c r="A35" s="2" t="s">
        <v>213</v>
      </c>
      <c r="B35" s="2" t="s">
        <v>214</v>
      </c>
      <c r="C35" s="2" t="s">
        <v>39</v>
      </c>
      <c r="D35" s="2" t="s">
        <v>215</v>
      </c>
      <c r="E35" s="2" t="s">
        <v>40</v>
      </c>
      <c r="F35" s="2" t="s">
        <v>39</v>
      </c>
      <c r="G35" s="2" t="s">
        <v>41</v>
      </c>
      <c r="H35" s="2" t="s">
        <v>89</v>
      </c>
      <c r="I35" s="2" t="s">
        <v>42</v>
      </c>
      <c r="J35" s="2" t="s">
        <v>40</v>
      </c>
      <c r="K35" s="2" t="s">
        <v>43</v>
      </c>
      <c r="L35" s="2" t="s">
        <v>44</v>
      </c>
      <c r="M35" s="2" t="s">
        <v>45</v>
      </c>
      <c r="N35" s="2" t="s">
        <v>57</v>
      </c>
      <c r="O35" s="2" t="s">
        <v>46</v>
      </c>
      <c r="P35" s="2" t="s">
        <v>216</v>
      </c>
      <c r="Q35" s="2" t="s">
        <v>47</v>
      </c>
      <c r="R35" s="2" t="s">
        <v>48</v>
      </c>
      <c r="S35" s="2" t="s">
        <v>51</v>
      </c>
      <c r="T35" s="2" t="s">
        <v>216</v>
      </c>
      <c r="U35" s="2" t="str">
        <f>VLOOKUP(B35,[1]Sheet1!$F$2:$N$410,9,0)</f>
        <v>A9688372</v>
      </c>
      <c r="V35" s="4" t="s">
        <v>447</v>
      </c>
      <c r="W35" s="4" t="s">
        <v>57</v>
      </c>
      <c r="X35" s="4" t="s">
        <v>42</v>
      </c>
      <c r="Y35" s="4">
        <v>999999999</v>
      </c>
      <c r="Z35" s="4" t="s">
        <v>449</v>
      </c>
      <c r="AA35" s="4">
        <v>1</v>
      </c>
      <c r="AB35" s="4" t="s">
        <v>41</v>
      </c>
      <c r="AC35" s="3">
        <f>VLOOKUP(B35,[1]Sheet1!$F$2:$K$410,6,0)</f>
        <v>11837</v>
      </c>
      <c r="AD35" s="3">
        <v>11837</v>
      </c>
      <c r="AE35" s="3">
        <v>0</v>
      </c>
      <c r="AF35" s="3">
        <v>0</v>
      </c>
      <c r="AG35" s="3" t="str">
        <f>VLOOKUP(B35,[1]Sheet1!$F$2:$U$410,16,0)</f>
        <v>24-01-2026 18:24:53</v>
      </c>
      <c r="AH35" s="4" t="s">
        <v>45</v>
      </c>
      <c r="AI35" s="4" t="s">
        <v>467</v>
      </c>
      <c r="AJ35" s="5" t="s">
        <v>448</v>
      </c>
      <c r="AK35" s="6" t="s">
        <v>468</v>
      </c>
      <c r="AL35" s="3">
        <v>0.85</v>
      </c>
      <c r="AM35" s="3">
        <v>1</v>
      </c>
      <c r="AN35" s="7">
        <v>46051</v>
      </c>
    </row>
    <row r="36" spans="1:40">
      <c r="A36" s="3" t="s">
        <v>217</v>
      </c>
      <c r="B36" s="3" t="s">
        <v>218</v>
      </c>
      <c r="C36" s="3" t="s">
        <v>39</v>
      </c>
      <c r="D36" s="3" t="s">
        <v>219</v>
      </c>
      <c r="E36" s="3" t="s">
        <v>40</v>
      </c>
      <c r="F36" s="3" t="s">
        <v>39</v>
      </c>
      <c r="G36" s="3" t="s">
        <v>41</v>
      </c>
      <c r="H36" s="3" t="s">
        <v>89</v>
      </c>
      <c r="I36" s="3" t="s">
        <v>42</v>
      </c>
      <c r="J36" s="3" t="s">
        <v>40</v>
      </c>
      <c r="K36" s="3" t="s">
        <v>43</v>
      </c>
      <c r="L36" s="3" t="s">
        <v>44</v>
      </c>
      <c r="M36" s="3" t="s">
        <v>45</v>
      </c>
      <c r="N36" s="3" t="s">
        <v>53</v>
      </c>
      <c r="O36" s="3" t="s">
        <v>46</v>
      </c>
      <c r="P36" s="3" t="s">
        <v>220</v>
      </c>
      <c r="Q36" s="3" t="s">
        <v>47</v>
      </c>
      <c r="R36" s="3" t="s">
        <v>48</v>
      </c>
      <c r="S36" s="3" t="s">
        <v>51</v>
      </c>
      <c r="T36" s="3" t="s">
        <v>220</v>
      </c>
      <c r="U36" s="2" t="str">
        <f>VLOOKUP(B36,[1]Sheet1!$F$2:$N$410,9,0)</f>
        <v>A9681820</v>
      </c>
      <c r="V36" s="4" t="s">
        <v>447</v>
      </c>
      <c r="W36" s="4" t="s">
        <v>57</v>
      </c>
      <c r="X36" s="4" t="s">
        <v>42</v>
      </c>
      <c r="Y36" s="4">
        <v>999999999</v>
      </c>
      <c r="Z36" s="4" t="s">
        <v>449</v>
      </c>
      <c r="AA36" s="4">
        <v>1</v>
      </c>
      <c r="AB36" s="4" t="s">
        <v>41</v>
      </c>
      <c r="AC36" s="3">
        <f>VLOOKUP(B36,[1]Sheet1!$F$2:$K$410,6,0)</f>
        <v>4038</v>
      </c>
      <c r="AD36" s="3">
        <v>4038</v>
      </c>
      <c r="AE36" s="3">
        <v>0</v>
      </c>
      <c r="AF36" s="3">
        <v>0</v>
      </c>
      <c r="AG36" s="3" t="str">
        <f>VLOOKUP(B36,[1]Sheet1!$F$2:$U$410,16,0)</f>
        <v>24-01-2026 18:26:44</v>
      </c>
      <c r="AH36" s="4" t="s">
        <v>45</v>
      </c>
      <c r="AI36" s="4" t="s">
        <v>467</v>
      </c>
      <c r="AJ36" s="5" t="s">
        <v>448</v>
      </c>
      <c r="AK36" s="6" t="s">
        <v>468</v>
      </c>
      <c r="AL36" s="3">
        <v>0.85</v>
      </c>
      <c r="AM36" s="3">
        <v>1</v>
      </c>
      <c r="AN36" s="7">
        <v>46051</v>
      </c>
    </row>
    <row r="37" spans="1:40">
      <c r="A37" s="3" t="s">
        <v>221</v>
      </c>
      <c r="B37" s="3" t="s">
        <v>222</v>
      </c>
      <c r="C37" s="3" t="s">
        <v>39</v>
      </c>
      <c r="D37" s="3" t="s">
        <v>223</v>
      </c>
      <c r="E37" s="3" t="s">
        <v>40</v>
      </c>
      <c r="F37" s="3" t="s">
        <v>39</v>
      </c>
      <c r="G37" s="3" t="s">
        <v>41</v>
      </c>
      <c r="H37" s="3" t="s">
        <v>89</v>
      </c>
      <c r="I37" s="3" t="s">
        <v>42</v>
      </c>
      <c r="J37" s="3" t="s">
        <v>40</v>
      </c>
      <c r="K37" s="3" t="s">
        <v>43</v>
      </c>
      <c r="L37" s="3" t="s">
        <v>44</v>
      </c>
      <c r="M37" s="3" t="s">
        <v>45</v>
      </c>
      <c r="N37" s="3" t="s">
        <v>46</v>
      </c>
      <c r="O37" s="3" t="s">
        <v>46</v>
      </c>
      <c r="P37" s="3" t="s">
        <v>224</v>
      </c>
      <c r="Q37" s="3" t="s">
        <v>47</v>
      </c>
      <c r="R37" s="3" t="s">
        <v>48</v>
      </c>
      <c r="S37" s="3" t="s">
        <v>55</v>
      </c>
      <c r="T37" s="3" t="s">
        <v>224</v>
      </c>
      <c r="U37" s="2" t="str">
        <f>VLOOKUP(B37,[1]Sheet1!$F$2:$N$410,9,0)</f>
        <v>A9681810</v>
      </c>
      <c r="V37" s="4" t="s">
        <v>447</v>
      </c>
      <c r="W37" s="4" t="s">
        <v>57</v>
      </c>
      <c r="X37" s="4" t="s">
        <v>42</v>
      </c>
      <c r="Y37" s="4">
        <v>999999999</v>
      </c>
      <c r="Z37" s="4" t="s">
        <v>449</v>
      </c>
      <c r="AA37" s="4">
        <v>1</v>
      </c>
      <c r="AB37" s="4" t="s">
        <v>41</v>
      </c>
      <c r="AC37" s="3">
        <v>7850</v>
      </c>
      <c r="AD37" s="3">
        <v>7850</v>
      </c>
      <c r="AE37" s="3">
        <v>0</v>
      </c>
      <c r="AF37" s="3">
        <v>0</v>
      </c>
      <c r="AG37" s="3" t="str">
        <f>VLOOKUP(B37,[1]Sheet1!$F$2:$U$410,16,0)</f>
        <v>24-01-2026 12:07:15</v>
      </c>
      <c r="AH37" s="4" t="s">
        <v>45</v>
      </c>
      <c r="AI37" s="4" t="s">
        <v>467</v>
      </c>
      <c r="AJ37" s="5" t="s">
        <v>448</v>
      </c>
      <c r="AK37" s="6" t="s">
        <v>468</v>
      </c>
      <c r="AL37" s="3">
        <v>0.85</v>
      </c>
      <c r="AM37" s="3">
        <v>1</v>
      </c>
      <c r="AN37" s="7">
        <v>46051</v>
      </c>
    </row>
    <row r="38" spans="1:40">
      <c r="A38" s="2" t="s">
        <v>225</v>
      </c>
      <c r="B38" s="2" t="s">
        <v>226</v>
      </c>
      <c r="C38" s="2" t="s">
        <v>39</v>
      </c>
      <c r="D38" s="2" t="s">
        <v>227</v>
      </c>
      <c r="E38" s="2" t="s">
        <v>40</v>
      </c>
      <c r="F38" s="2" t="s">
        <v>39</v>
      </c>
      <c r="G38" s="2" t="s">
        <v>41</v>
      </c>
      <c r="H38" s="2" t="s">
        <v>89</v>
      </c>
      <c r="I38" s="2" t="s">
        <v>42</v>
      </c>
      <c r="J38" s="2" t="s">
        <v>40</v>
      </c>
      <c r="K38" s="2" t="s">
        <v>43</v>
      </c>
      <c r="L38" s="2" t="s">
        <v>44</v>
      </c>
      <c r="M38" s="2" t="s">
        <v>45</v>
      </c>
      <c r="N38" s="2" t="s">
        <v>53</v>
      </c>
      <c r="O38" s="2" t="s">
        <v>46</v>
      </c>
      <c r="P38" s="2" t="s">
        <v>228</v>
      </c>
      <c r="Q38" s="2" t="s">
        <v>47</v>
      </c>
      <c r="R38" s="2" t="s">
        <v>48</v>
      </c>
      <c r="S38" s="2" t="s">
        <v>55</v>
      </c>
      <c r="T38" s="2" t="s">
        <v>228</v>
      </c>
      <c r="U38" s="2" t="str">
        <f>VLOOKUP(B38,[1]Sheet1!$F$2:$N$410,9,0)</f>
        <v>A9684445</v>
      </c>
      <c r="V38" s="4" t="s">
        <v>447</v>
      </c>
      <c r="W38" s="4" t="s">
        <v>57</v>
      </c>
      <c r="X38" s="4" t="s">
        <v>42</v>
      </c>
      <c r="Y38" s="4">
        <v>999999999</v>
      </c>
      <c r="Z38" s="4" t="s">
        <v>449</v>
      </c>
      <c r="AA38" s="4">
        <v>1</v>
      </c>
      <c r="AB38" s="4" t="s">
        <v>41</v>
      </c>
      <c r="AC38" s="3">
        <f>VLOOKUP(B38,[1]Sheet1!$F$2:$K$410,6,0)</f>
        <v>13323</v>
      </c>
      <c r="AD38" s="3">
        <v>13323</v>
      </c>
      <c r="AE38" s="3">
        <v>0</v>
      </c>
      <c r="AF38" s="3">
        <v>0</v>
      </c>
      <c r="AG38" s="3" t="str">
        <f>VLOOKUP(B38,[1]Sheet1!$F$2:$U$410,16,0)</f>
        <v>24-01-2026 12:48:03</v>
      </c>
      <c r="AH38" s="4" t="s">
        <v>45</v>
      </c>
      <c r="AI38" s="4" t="s">
        <v>467</v>
      </c>
      <c r="AJ38" s="5" t="s">
        <v>448</v>
      </c>
      <c r="AK38" s="6" t="s">
        <v>468</v>
      </c>
      <c r="AL38" s="3">
        <v>0.85</v>
      </c>
      <c r="AM38" s="3">
        <v>1</v>
      </c>
      <c r="AN38" s="7">
        <v>46051</v>
      </c>
    </row>
    <row r="39" spans="1:40">
      <c r="A39" s="2" t="s">
        <v>229</v>
      </c>
      <c r="B39" s="2" t="s">
        <v>230</v>
      </c>
      <c r="C39" s="2" t="s">
        <v>39</v>
      </c>
      <c r="D39" s="2" t="s">
        <v>231</v>
      </c>
      <c r="E39" s="2" t="s">
        <v>40</v>
      </c>
      <c r="F39" s="2" t="s">
        <v>39</v>
      </c>
      <c r="G39" s="2" t="s">
        <v>41</v>
      </c>
      <c r="H39" s="2" t="s">
        <v>89</v>
      </c>
      <c r="I39" s="2" t="s">
        <v>42</v>
      </c>
      <c r="J39" s="2" t="s">
        <v>40</v>
      </c>
      <c r="K39" s="2" t="s">
        <v>43</v>
      </c>
      <c r="L39" s="2" t="s">
        <v>44</v>
      </c>
      <c r="M39" s="2" t="s">
        <v>45</v>
      </c>
      <c r="N39" s="2" t="s">
        <v>53</v>
      </c>
      <c r="O39" s="2" t="s">
        <v>46</v>
      </c>
      <c r="P39" s="2" t="s">
        <v>232</v>
      </c>
      <c r="Q39" s="2" t="s">
        <v>47</v>
      </c>
      <c r="R39" s="2" t="s">
        <v>48</v>
      </c>
      <c r="S39" s="2" t="s">
        <v>51</v>
      </c>
      <c r="T39" s="2" t="s">
        <v>232</v>
      </c>
      <c r="U39" s="2" t="str">
        <f>VLOOKUP(B39,[1]Sheet1!$F$2:$N$410,9,0)</f>
        <v>A9685239</v>
      </c>
      <c r="V39" s="4" t="s">
        <v>447</v>
      </c>
      <c r="W39" s="4" t="s">
        <v>57</v>
      </c>
      <c r="X39" s="4" t="s">
        <v>42</v>
      </c>
      <c r="Y39" s="4">
        <v>999999999</v>
      </c>
      <c r="Z39" s="4" t="s">
        <v>449</v>
      </c>
      <c r="AA39" s="4">
        <v>1</v>
      </c>
      <c r="AB39" s="4" t="s">
        <v>41</v>
      </c>
      <c r="AC39" s="3">
        <v>3820</v>
      </c>
      <c r="AD39" s="3">
        <v>3820</v>
      </c>
      <c r="AE39" s="3">
        <v>0</v>
      </c>
      <c r="AF39" s="3">
        <v>0</v>
      </c>
      <c r="AG39" s="3" t="str">
        <f>VLOOKUP(B39,[1]Sheet1!$F$2:$U$410,16,0)</f>
        <v>24-01-2026 18:35:38</v>
      </c>
      <c r="AH39" s="4" t="s">
        <v>45</v>
      </c>
      <c r="AI39" s="4" t="s">
        <v>467</v>
      </c>
      <c r="AJ39" s="5" t="s">
        <v>448</v>
      </c>
      <c r="AK39" s="6" t="s">
        <v>468</v>
      </c>
      <c r="AL39" s="3">
        <v>0.85</v>
      </c>
      <c r="AM39" s="3">
        <v>1</v>
      </c>
      <c r="AN39" s="7">
        <v>46051</v>
      </c>
    </row>
    <row r="40" spans="1:40">
      <c r="A40" s="3" t="s">
        <v>233</v>
      </c>
      <c r="B40" s="3" t="s">
        <v>234</v>
      </c>
      <c r="C40" s="3" t="s">
        <v>39</v>
      </c>
      <c r="D40" s="3" t="s">
        <v>235</v>
      </c>
      <c r="E40" s="3" t="s">
        <v>40</v>
      </c>
      <c r="F40" s="3" t="s">
        <v>39</v>
      </c>
      <c r="G40" s="3" t="s">
        <v>41</v>
      </c>
      <c r="H40" s="3" t="s">
        <v>89</v>
      </c>
      <c r="I40" s="3" t="s">
        <v>42</v>
      </c>
      <c r="J40" s="3" t="s">
        <v>40</v>
      </c>
      <c r="K40" s="3" t="s">
        <v>43</v>
      </c>
      <c r="L40" s="3" t="s">
        <v>44</v>
      </c>
      <c r="M40" s="3" t="s">
        <v>45</v>
      </c>
      <c r="N40" s="3" t="s">
        <v>53</v>
      </c>
      <c r="O40" s="3" t="s">
        <v>46</v>
      </c>
      <c r="P40" s="3" t="s">
        <v>236</v>
      </c>
      <c r="Q40" s="3" t="s">
        <v>47</v>
      </c>
      <c r="R40" s="3" t="s">
        <v>48</v>
      </c>
      <c r="S40" s="3" t="s">
        <v>51</v>
      </c>
      <c r="T40" s="3" t="s">
        <v>236</v>
      </c>
      <c r="U40" s="2" t="str">
        <f>VLOOKUP(B40,[1]Sheet1!$F$2:$N$410,9,0)</f>
        <v>A9688757</v>
      </c>
      <c r="V40" s="4" t="s">
        <v>447</v>
      </c>
      <c r="W40" s="4" t="s">
        <v>57</v>
      </c>
      <c r="X40" s="4" t="s">
        <v>42</v>
      </c>
      <c r="Y40" s="4">
        <v>999999999</v>
      </c>
      <c r="Z40" s="4" t="s">
        <v>449</v>
      </c>
      <c r="AA40" s="4">
        <v>1</v>
      </c>
      <c r="AB40" s="4" t="s">
        <v>41</v>
      </c>
      <c r="AC40" s="3">
        <f>VLOOKUP(B40,[1]Sheet1!$F$2:$K$410,6,0)</f>
        <v>25318</v>
      </c>
      <c r="AD40" s="3">
        <v>25318</v>
      </c>
      <c r="AE40" s="3">
        <v>0</v>
      </c>
      <c r="AF40" s="3">
        <v>0</v>
      </c>
      <c r="AG40" s="3" t="str">
        <f>VLOOKUP(B40,[1]Sheet1!$F$2:$U$410,16,0)</f>
        <v>24-01-2026 16:10:39</v>
      </c>
      <c r="AH40" s="4" t="s">
        <v>45</v>
      </c>
      <c r="AI40" s="4" t="s">
        <v>467</v>
      </c>
      <c r="AJ40" s="5" t="s">
        <v>448</v>
      </c>
      <c r="AK40" s="6" t="s">
        <v>468</v>
      </c>
      <c r="AL40" s="3">
        <v>0.85</v>
      </c>
      <c r="AM40" s="3">
        <v>1</v>
      </c>
      <c r="AN40" s="7">
        <v>46051</v>
      </c>
    </row>
    <row r="41" spans="1:40">
      <c r="A41" s="2" t="s">
        <v>237</v>
      </c>
      <c r="B41" s="2" t="s">
        <v>238</v>
      </c>
      <c r="C41" s="2" t="s">
        <v>39</v>
      </c>
      <c r="D41" s="2" t="s">
        <v>239</v>
      </c>
      <c r="E41" s="2" t="s">
        <v>40</v>
      </c>
      <c r="F41" s="2" t="s">
        <v>39</v>
      </c>
      <c r="G41" s="2" t="s">
        <v>41</v>
      </c>
      <c r="H41" s="2" t="s">
        <v>89</v>
      </c>
      <c r="I41" s="2" t="s">
        <v>42</v>
      </c>
      <c r="J41" s="2" t="s">
        <v>40</v>
      </c>
      <c r="K41" s="2" t="s">
        <v>43</v>
      </c>
      <c r="L41" s="2" t="s">
        <v>44</v>
      </c>
      <c r="M41" s="2" t="s">
        <v>45</v>
      </c>
      <c r="N41" s="2" t="s">
        <v>53</v>
      </c>
      <c r="O41" s="2" t="s">
        <v>46</v>
      </c>
      <c r="P41" s="2" t="s">
        <v>240</v>
      </c>
      <c r="Q41" s="2" t="s">
        <v>47</v>
      </c>
      <c r="R41" s="2" t="s">
        <v>48</v>
      </c>
      <c r="S41" s="2" t="s">
        <v>55</v>
      </c>
      <c r="T41" s="2" t="s">
        <v>240</v>
      </c>
      <c r="U41" s="2" t="str">
        <f>VLOOKUP(B41,[1]Sheet1!$F$2:$N$410,9,0)</f>
        <v>A9684444</v>
      </c>
      <c r="V41" s="4" t="s">
        <v>447</v>
      </c>
      <c r="W41" s="4" t="s">
        <v>57</v>
      </c>
      <c r="X41" s="4" t="s">
        <v>42</v>
      </c>
      <c r="Y41" s="4">
        <v>999999999</v>
      </c>
      <c r="Z41" s="4" t="s">
        <v>449</v>
      </c>
      <c r="AA41" s="4">
        <v>1</v>
      </c>
      <c r="AB41" s="4" t="s">
        <v>41</v>
      </c>
      <c r="AC41" s="3">
        <f>VLOOKUP(B41,[1]Sheet1!$F$2:$K$410,6,0)</f>
        <v>14691</v>
      </c>
      <c r="AD41" s="3">
        <v>14691</v>
      </c>
      <c r="AE41" s="3">
        <v>0</v>
      </c>
      <c r="AF41" s="3">
        <v>0</v>
      </c>
      <c r="AG41" s="3" t="str">
        <f>VLOOKUP(B41,[1]Sheet1!$F$2:$U$410,16,0)</f>
        <v>24-01-2026 11:04:31</v>
      </c>
      <c r="AH41" s="4" t="s">
        <v>45</v>
      </c>
      <c r="AI41" s="4" t="s">
        <v>467</v>
      </c>
      <c r="AJ41" s="5" t="s">
        <v>448</v>
      </c>
      <c r="AK41" s="6" t="s">
        <v>468</v>
      </c>
      <c r="AL41" s="3">
        <v>0.85</v>
      </c>
      <c r="AM41" s="3">
        <v>1</v>
      </c>
      <c r="AN41" s="7">
        <v>46051</v>
      </c>
    </row>
    <row r="42" spans="1:40">
      <c r="A42" s="2" t="s">
        <v>241</v>
      </c>
      <c r="B42" s="2" t="s">
        <v>242</v>
      </c>
      <c r="C42" s="2" t="s">
        <v>39</v>
      </c>
      <c r="D42" s="2" t="s">
        <v>107</v>
      </c>
      <c r="E42" s="2" t="s">
        <v>40</v>
      </c>
      <c r="F42" s="2" t="s">
        <v>39</v>
      </c>
      <c r="G42" s="2" t="s">
        <v>41</v>
      </c>
      <c r="H42" s="2" t="s">
        <v>89</v>
      </c>
      <c r="I42" s="2" t="s">
        <v>42</v>
      </c>
      <c r="J42" s="2" t="s">
        <v>40</v>
      </c>
      <c r="K42" s="2" t="s">
        <v>43</v>
      </c>
      <c r="L42" s="2" t="s">
        <v>44</v>
      </c>
      <c r="M42" s="2" t="s">
        <v>45</v>
      </c>
      <c r="N42" s="2" t="s">
        <v>53</v>
      </c>
      <c r="O42" s="2" t="s">
        <v>46</v>
      </c>
      <c r="P42" s="2" t="s">
        <v>243</v>
      </c>
      <c r="Q42" s="2" t="s">
        <v>47</v>
      </c>
      <c r="R42" s="2" t="s">
        <v>48</v>
      </c>
      <c r="S42" s="2" t="s">
        <v>51</v>
      </c>
      <c r="T42" s="2" t="s">
        <v>243</v>
      </c>
      <c r="U42" s="2" t="str">
        <f>VLOOKUP(B42,[1]Sheet1!$F$2:$N$410,9,0)</f>
        <v>A9685225</v>
      </c>
      <c r="V42" s="4" t="s">
        <v>447</v>
      </c>
      <c r="W42" s="4" t="s">
        <v>57</v>
      </c>
      <c r="X42" s="4" t="s">
        <v>42</v>
      </c>
      <c r="Y42" s="4">
        <v>999999999</v>
      </c>
      <c r="Z42" s="4" t="s">
        <v>449</v>
      </c>
      <c r="AA42" s="4">
        <v>1</v>
      </c>
      <c r="AB42" s="4" t="s">
        <v>41</v>
      </c>
      <c r="AC42" s="3">
        <v>4350</v>
      </c>
      <c r="AD42" s="3">
        <v>4350</v>
      </c>
      <c r="AE42" s="3">
        <v>0</v>
      </c>
      <c r="AF42" s="3">
        <v>0</v>
      </c>
      <c r="AG42" s="3" t="str">
        <f>VLOOKUP(B42,[1]Sheet1!$F$2:$U$410,16,0)</f>
        <v>24-01-2026 18:23:14</v>
      </c>
      <c r="AH42" s="4" t="s">
        <v>45</v>
      </c>
      <c r="AI42" s="4" t="s">
        <v>467</v>
      </c>
      <c r="AJ42" s="5" t="s">
        <v>448</v>
      </c>
      <c r="AK42" s="6" t="s">
        <v>468</v>
      </c>
      <c r="AL42" s="3">
        <v>0.85</v>
      </c>
      <c r="AM42" s="3">
        <v>1</v>
      </c>
      <c r="AN42" s="7">
        <v>46051</v>
      </c>
    </row>
    <row r="43" spans="1:40">
      <c r="A43" s="2" t="s">
        <v>244</v>
      </c>
      <c r="B43" s="2" t="s">
        <v>245</v>
      </c>
      <c r="C43" s="2" t="s">
        <v>39</v>
      </c>
      <c r="D43" s="2" t="s">
        <v>246</v>
      </c>
      <c r="E43" s="2" t="s">
        <v>40</v>
      </c>
      <c r="F43" s="2" t="s">
        <v>39</v>
      </c>
      <c r="G43" s="2" t="s">
        <v>41</v>
      </c>
      <c r="H43" s="2" t="s">
        <v>89</v>
      </c>
      <c r="I43" s="2" t="s">
        <v>42</v>
      </c>
      <c r="J43" s="2" t="s">
        <v>40</v>
      </c>
      <c r="K43" s="2" t="s">
        <v>43</v>
      </c>
      <c r="L43" s="2" t="s">
        <v>44</v>
      </c>
      <c r="M43" s="2" t="s">
        <v>45</v>
      </c>
      <c r="N43" s="2" t="s">
        <v>53</v>
      </c>
      <c r="O43" s="2" t="s">
        <v>46</v>
      </c>
      <c r="P43" s="2" t="s">
        <v>247</v>
      </c>
      <c r="Q43" s="2" t="s">
        <v>47</v>
      </c>
      <c r="R43" s="2" t="s">
        <v>48</v>
      </c>
      <c r="S43" s="2" t="s">
        <v>51</v>
      </c>
      <c r="T43" s="2" t="s">
        <v>247</v>
      </c>
      <c r="U43" s="2" t="str">
        <f>VLOOKUP(B43,[1]Sheet1!$F$2:$N$410,9,0)</f>
        <v>A9688038</v>
      </c>
      <c r="V43" s="4" t="s">
        <v>447</v>
      </c>
      <c r="W43" s="4" t="s">
        <v>57</v>
      </c>
      <c r="X43" s="4" t="s">
        <v>42</v>
      </c>
      <c r="Y43" s="4">
        <v>999999999</v>
      </c>
      <c r="Z43" s="4" t="s">
        <v>449</v>
      </c>
      <c r="AA43" s="4">
        <v>1</v>
      </c>
      <c r="AB43" s="4" t="s">
        <v>41</v>
      </c>
      <c r="AC43" s="3">
        <f>VLOOKUP(B43,[1]Sheet1!$F$2:$K$410,6,0)</f>
        <v>2708</v>
      </c>
      <c r="AD43" s="3">
        <v>2708</v>
      </c>
      <c r="AE43" s="3">
        <v>0</v>
      </c>
      <c r="AF43" s="3">
        <v>0</v>
      </c>
      <c r="AG43" s="3" t="str">
        <f>VLOOKUP(B43,[1]Sheet1!$F$2:$U$410,16,0)</f>
        <v>24-01-2026 15:32:02</v>
      </c>
      <c r="AH43" s="4" t="s">
        <v>45</v>
      </c>
      <c r="AI43" s="4" t="s">
        <v>467</v>
      </c>
      <c r="AJ43" s="5" t="s">
        <v>448</v>
      </c>
      <c r="AK43" s="6" t="s">
        <v>468</v>
      </c>
      <c r="AL43" s="3">
        <v>0.85</v>
      </c>
      <c r="AM43" s="3">
        <v>1</v>
      </c>
      <c r="AN43" s="7">
        <v>46051</v>
      </c>
    </row>
    <row r="44" spans="1:40">
      <c r="A44" s="2" t="s">
        <v>248</v>
      </c>
      <c r="B44" s="2" t="s">
        <v>249</v>
      </c>
      <c r="C44" s="2" t="s">
        <v>39</v>
      </c>
      <c r="D44" s="2" t="s">
        <v>250</v>
      </c>
      <c r="E44" s="2" t="s">
        <v>40</v>
      </c>
      <c r="F44" s="2" t="s">
        <v>39</v>
      </c>
      <c r="G44" s="2" t="s">
        <v>41</v>
      </c>
      <c r="H44" s="2" t="s">
        <v>89</v>
      </c>
      <c r="I44" s="2" t="s">
        <v>42</v>
      </c>
      <c r="J44" s="2" t="s">
        <v>40</v>
      </c>
      <c r="K44" s="2" t="s">
        <v>43</v>
      </c>
      <c r="L44" s="2" t="s">
        <v>44</v>
      </c>
      <c r="M44" s="2" t="s">
        <v>45</v>
      </c>
      <c r="N44" s="2" t="s">
        <v>53</v>
      </c>
      <c r="O44" s="2" t="s">
        <v>46</v>
      </c>
      <c r="P44" s="2" t="s">
        <v>251</v>
      </c>
      <c r="Q44" s="2" t="s">
        <v>47</v>
      </c>
      <c r="R44" s="2" t="s">
        <v>48</v>
      </c>
      <c r="S44" s="2" t="s">
        <v>51</v>
      </c>
      <c r="T44" s="2" t="s">
        <v>251</v>
      </c>
      <c r="U44" s="2" t="str">
        <f>VLOOKUP(B44,[1]Sheet1!$F$2:$N$410,9,0)</f>
        <v>A9681806</v>
      </c>
      <c r="V44" s="4" t="s">
        <v>447</v>
      </c>
      <c r="W44" s="4" t="s">
        <v>57</v>
      </c>
      <c r="X44" s="4" t="s">
        <v>42</v>
      </c>
      <c r="Y44" s="4">
        <v>999999999</v>
      </c>
      <c r="Z44" s="4" t="s">
        <v>449</v>
      </c>
      <c r="AA44" s="4">
        <v>1</v>
      </c>
      <c r="AB44" s="4" t="s">
        <v>41</v>
      </c>
      <c r="AC44" s="3">
        <f>VLOOKUP(B44,[1]Sheet1!$F$2:$K$410,6,0)</f>
        <v>4864</v>
      </c>
      <c r="AD44" s="3">
        <v>4864</v>
      </c>
      <c r="AE44" s="3">
        <v>0</v>
      </c>
      <c r="AF44" s="3">
        <v>0</v>
      </c>
      <c r="AG44" s="3" t="str">
        <f>VLOOKUP(B44,[1]Sheet1!$F$2:$U$410,16,0)</f>
        <v>24-01-2026 18:28:37</v>
      </c>
      <c r="AH44" s="4" t="s">
        <v>45</v>
      </c>
      <c r="AI44" s="4" t="s">
        <v>467</v>
      </c>
      <c r="AJ44" s="5" t="s">
        <v>448</v>
      </c>
      <c r="AK44" s="6" t="s">
        <v>468</v>
      </c>
      <c r="AL44" s="3">
        <v>0.85</v>
      </c>
      <c r="AM44" s="3">
        <v>1</v>
      </c>
      <c r="AN44" s="7">
        <v>46051</v>
      </c>
    </row>
    <row r="45" spans="1:40">
      <c r="A45" s="3" t="s">
        <v>252</v>
      </c>
      <c r="B45" s="3" t="s">
        <v>253</v>
      </c>
      <c r="C45" s="3" t="s">
        <v>39</v>
      </c>
      <c r="D45" s="3" t="s">
        <v>254</v>
      </c>
      <c r="E45" s="3" t="s">
        <v>40</v>
      </c>
      <c r="F45" s="3" t="s">
        <v>39</v>
      </c>
      <c r="G45" s="3" t="s">
        <v>41</v>
      </c>
      <c r="H45" s="3" t="s">
        <v>89</v>
      </c>
      <c r="I45" s="3" t="s">
        <v>42</v>
      </c>
      <c r="J45" s="3" t="s">
        <v>40</v>
      </c>
      <c r="K45" s="3" t="s">
        <v>43</v>
      </c>
      <c r="L45" s="3" t="s">
        <v>44</v>
      </c>
      <c r="M45" s="3" t="s">
        <v>45</v>
      </c>
      <c r="N45" s="3" t="s">
        <v>53</v>
      </c>
      <c r="O45" s="3" t="s">
        <v>46</v>
      </c>
      <c r="P45" s="3" t="s">
        <v>255</v>
      </c>
      <c r="Q45" s="3" t="s">
        <v>47</v>
      </c>
      <c r="R45" s="3" t="s">
        <v>48</v>
      </c>
      <c r="S45" s="3" t="s">
        <v>55</v>
      </c>
      <c r="T45" s="3" t="s">
        <v>255</v>
      </c>
      <c r="U45" s="2" t="str">
        <f>VLOOKUP(B45,[1]Sheet1!$F$2:$N$410,9,0)</f>
        <v>A9688745</v>
      </c>
      <c r="V45" s="4" t="s">
        <v>447</v>
      </c>
      <c r="W45" s="4" t="s">
        <v>57</v>
      </c>
      <c r="X45" s="4" t="s">
        <v>42</v>
      </c>
      <c r="Y45" s="4">
        <v>999999999</v>
      </c>
      <c r="Z45" s="4" t="s">
        <v>449</v>
      </c>
      <c r="AA45" s="4">
        <v>1</v>
      </c>
      <c r="AB45" s="4" t="s">
        <v>41</v>
      </c>
      <c r="AC45" s="3">
        <f>VLOOKUP(B45,[1]Sheet1!$F$2:$K$410,6,0)</f>
        <v>9229</v>
      </c>
      <c r="AD45" s="3">
        <v>9229</v>
      </c>
      <c r="AE45" s="3">
        <v>0</v>
      </c>
      <c r="AF45" s="3">
        <v>0</v>
      </c>
      <c r="AG45" s="3" t="str">
        <f>VLOOKUP(B45,[1]Sheet1!$F$2:$U$410,16,0)</f>
        <v>24-01-2026 10:23:09</v>
      </c>
      <c r="AH45" s="4" t="s">
        <v>45</v>
      </c>
      <c r="AI45" s="4" t="s">
        <v>467</v>
      </c>
      <c r="AJ45" s="5" t="s">
        <v>448</v>
      </c>
      <c r="AK45" s="6" t="s">
        <v>468</v>
      </c>
      <c r="AL45" s="3">
        <v>0.85</v>
      </c>
      <c r="AM45" s="3">
        <v>1</v>
      </c>
      <c r="AN45" s="7">
        <v>46051</v>
      </c>
    </row>
    <row r="46" spans="1:40">
      <c r="A46" s="2" t="s">
        <v>256</v>
      </c>
      <c r="B46" s="2" t="s">
        <v>257</v>
      </c>
      <c r="C46" s="2" t="s">
        <v>39</v>
      </c>
      <c r="D46" s="2" t="s">
        <v>82</v>
      </c>
      <c r="E46" s="2" t="s">
        <v>40</v>
      </c>
      <c r="F46" s="2" t="s">
        <v>39</v>
      </c>
      <c r="G46" s="2" t="s">
        <v>41</v>
      </c>
      <c r="H46" s="2" t="s">
        <v>89</v>
      </c>
      <c r="I46" s="2" t="s">
        <v>42</v>
      </c>
      <c r="J46" s="2" t="s">
        <v>40</v>
      </c>
      <c r="K46" s="2" t="s">
        <v>43</v>
      </c>
      <c r="L46" s="2" t="s">
        <v>44</v>
      </c>
      <c r="M46" s="2" t="s">
        <v>45</v>
      </c>
      <c r="N46" s="2" t="s">
        <v>53</v>
      </c>
      <c r="O46" s="2" t="s">
        <v>46</v>
      </c>
      <c r="P46" s="2" t="s">
        <v>83</v>
      </c>
      <c r="Q46" s="2" t="s">
        <v>47</v>
      </c>
      <c r="R46" s="2" t="s">
        <v>48</v>
      </c>
      <c r="S46" s="2" t="s">
        <v>55</v>
      </c>
      <c r="T46" s="2" t="s">
        <v>83</v>
      </c>
      <c r="U46" s="2" t="str">
        <f>VLOOKUP(B46,[1]Sheet1!$F$2:$N$410,9,0)</f>
        <v>A9688364</v>
      </c>
      <c r="V46" s="4" t="s">
        <v>447</v>
      </c>
      <c r="W46" s="4" t="s">
        <v>57</v>
      </c>
      <c r="X46" s="4" t="s">
        <v>42</v>
      </c>
      <c r="Y46" s="4">
        <v>999999999</v>
      </c>
      <c r="Z46" s="4" t="s">
        <v>449</v>
      </c>
      <c r="AA46" s="4">
        <v>1</v>
      </c>
      <c r="AB46" s="4" t="s">
        <v>41</v>
      </c>
      <c r="AC46" s="3">
        <v>3605</v>
      </c>
      <c r="AD46" s="3">
        <v>3605</v>
      </c>
      <c r="AE46" s="3">
        <v>0</v>
      </c>
      <c r="AF46" s="3">
        <v>0</v>
      </c>
      <c r="AG46" s="3" t="str">
        <f>VLOOKUP(B46,[1]Sheet1!$F$2:$U$410,16,0)</f>
        <v>24-01-2026 10:20:23</v>
      </c>
      <c r="AH46" s="4" t="s">
        <v>45</v>
      </c>
      <c r="AI46" s="4" t="s">
        <v>467</v>
      </c>
      <c r="AJ46" s="5" t="s">
        <v>448</v>
      </c>
      <c r="AK46" s="6" t="s">
        <v>468</v>
      </c>
      <c r="AL46" s="3">
        <v>0.85</v>
      </c>
      <c r="AM46" s="3">
        <v>1</v>
      </c>
      <c r="AN46" s="7">
        <v>46051</v>
      </c>
    </row>
    <row r="47" spans="1:40">
      <c r="A47" s="3" t="s">
        <v>258</v>
      </c>
      <c r="B47" s="3" t="s">
        <v>259</v>
      </c>
      <c r="C47" s="3" t="s">
        <v>39</v>
      </c>
      <c r="D47" s="3" t="s">
        <v>260</v>
      </c>
      <c r="E47" s="3" t="s">
        <v>40</v>
      </c>
      <c r="F47" s="3" t="s">
        <v>39</v>
      </c>
      <c r="G47" s="3" t="s">
        <v>41</v>
      </c>
      <c r="H47" s="3" t="s">
        <v>89</v>
      </c>
      <c r="I47" s="3" t="s">
        <v>42</v>
      </c>
      <c r="J47" s="3" t="s">
        <v>40</v>
      </c>
      <c r="K47" s="3" t="s">
        <v>43</v>
      </c>
      <c r="L47" s="3" t="s">
        <v>44</v>
      </c>
      <c r="M47" s="3" t="s">
        <v>45</v>
      </c>
      <c r="N47" s="3" t="s">
        <v>53</v>
      </c>
      <c r="O47" s="3" t="s">
        <v>46</v>
      </c>
      <c r="P47" s="3" t="s">
        <v>261</v>
      </c>
      <c r="Q47" s="3" t="s">
        <v>47</v>
      </c>
      <c r="R47" s="3" t="s">
        <v>48</v>
      </c>
      <c r="S47" s="3" t="s">
        <v>55</v>
      </c>
      <c r="T47" s="3" t="s">
        <v>261</v>
      </c>
      <c r="U47" s="2" t="str">
        <f>VLOOKUP(B47,[1]Sheet1!$F$2:$N$410,9,0)</f>
        <v>A9688374</v>
      </c>
      <c r="V47" s="4" t="s">
        <v>447</v>
      </c>
      <c r="W47" s="4" t="s">
        <v>57</v>
      </c>
      <c r="X47" s="4" t="s">
        <v>42</v>
      </c>
      <c r="Y47" s="4">
        <v>999999999</v>
      </c>
      <c r="Z47" s="4" t="s">
        <v>449</v>
      </c>
      <c r="AA47" s="4">
        <v>1</v>
      </c>
      <c r="AB47" s="4" t="s">
        <v>41</v>
      </c>
      <c r="AC47" s="3">
        <f>VLOOKUP(B47,[1]Sheet1!$F$2:$K$410,6,0)</f>
        <v>23044</v>
      </c>
      <c r="AD47" s="3">
        <v>23044</v>
      </c>
      <c r="AE47" s="3">
        <v>0</v>
      </c>
      <c r="AF47" s="3">
        <v>0</v>
      </c>
      <c r="AG47" s="3" t="str">
        <f>VLOOKUP(B47,[1]Sheet1!$F$2:$U$410,16,0)</f>
        <v>24-01-2026 11:38:15</v>
      </c>
      <c r="AH47" s="4" t="s">
        <v>45</v>
      </c>
      <c r="AI47" s="4" t="s">
        <v>467</v>
      </c>
      <c r="AJ47" s="5" t="s">
        <v>448</v>
      </c>
      <c r="AK47" s="6" t="s">
        <v>468</v>
      </c>
      <c r="AL47" s="3">
        <v>0.85</v>
      </c>
      <c r="AM47" s="3">
        <v>1</v>
      </c>
      <c r="AN47" s="7">
        <v>46051</v>
      </c>
    </row>
    <row r="48" spans="1:40">
      <c r="A48" s="3" t="s">
        <v>262</v>
      </c>
      <c r="B48" s="3" t="s">
        <v>263</v>
      </c>
      <c r="C48" s="3" t="s">
        <v>39</v>
      </c>
      <c r="D48" s="3" t="s">
        <v>264</v>
      </c>
      <c r="E48" s="3" t="s">
        <v>40</v>
      </c>
      <c r="F48" s="3" t="s">
        <v>39</v>
      </c>
      <c r="G48" s="3" t="s">
        <v>41</v>
      </c>
      <c r="H48" s="3" t="s">
        <v>89</v>
      </c>
      <c r="I48" s="3" t="s">
        <v>42</v>
      </c>
      <c r="J48" s="3" t="s">
        <v>40</v>
      </c>
      <c r="K48" s="3" t="s">
        <v>43</v>
      </c>
      <c r="L48" s="3" t="s">
        <v>44</v>
      </c>
      <c r="M48" s="3" t="s">
        <v>45</v>
      </c>
      <c r="N48" s="3" t="s">
        <v>53</v>
      </c>
      <c r="O48" s="3" t="s">
        <v>46</v>
      </c>
      <c r="P48" s="3" t="s">
        <v>265</v>
      </c>
      <c r="Q48" s="3" t="s">
        <v>47</v>
      </c>
      <c r="R48" s="3" t="s">
        <v>48</v>
      </c>
      <c r="S48" s="3" t="s">
        <v>55</v>
      </c>
      <c r="T48" s="3" t="s">
        <v>265</v>
      </c>
      <c r="U48" s="2" t="str">
        <f>VLOOKUP(B48,[1]Sheet1!$F$2:$N$410,9,0)</f>
        <v>A9684455</v>
      </c>
      <c r="V48" s="4" t="s">
        <v>447</v>
      </c>
      <c r="W48" s="4" t="s">
        <v>57</v>
      </c>
      <c r="X48" s="4" t="s">
        <v>42</v>
      </c>
      <c r="Y48" s="4">
        <v>999999999</v>
      </c>
      <c r="Z48" s="4" t="s">
        <v>449</v>
      </c>
      <c r="AA48" s="4">
        <v>1</v>
      </c>
      <c r="AB48" s="4" t="s">
        <v>41</v>
      </c>
      <c r="AC48" s="3">
        <v>3000</v>
      </c>
      <c r="AD48" s="3">
        <v>3000</v>
      </c>
      <c r="AE48" s="3">
        <v>0</v>
      </c>
      <c r="AF48" s="3">
        <v>0</v>
      </c>
      <c r="AG48" s="3" t="str">
        <f>VLOOKUP(B48,[1]Sheet1!$F$2:$U$410,16,0)</f>
        <v>24-01-2026 10:28:38</v>
      </c>
      <c r="AH48" s="4" t="s">
        <v>45</v>
      </c>
      <c r="AI48" s="4" t="s">
        <v>467</v>
      </c>
      <c r="AJ48" s="5" t="s">
        <v>448</v>
      </c>
      <c r="AK48" s="6" t="s">
        <v>468</v>
      </c>
      <c r="AL48" s="3">
        <v>0.85</v>
      </c>
      <c r="AM48" s="3">
        <v>1</v>
      </c>
      <c r="AN48" s="7">
        <v>46051</v>
      </c>
    </row>
    <row r="49" spans="1:40">
      <c r="A49" s="2" t="s">
        <v>266</v>
      </c>
      <c r="B49" s="2" t="s">
        <v>267</v>
      </c>
      <c r="C49" s="2" t="s">
        <v>39</v>
      </c>
      <c r="D49" s="2" t="s">
        <v>60</v>
      </c>
      <c r="E49" s="2" t="s">
        <v>40</v>
      </c>
      <c r="F49" s="2" t="s">
        <v>39</v>
      </c>
      <c r="G49" s="2" t="s">
        <v>41</v>
      </c>
      <c r="H49" s="2" t="s">
        <v>89</v>
      </c>
      <c r="I49" s="2" t="s">
        <v>42</v>
      </c>
      <c r="J49" s="2" t="s">
        <v>40</v>
      </c>
      <c r="K49" s="2" t="s">
        <v>43</v>
      </c>
      <c r="L49" s="2" t="s">
        <v>44</v>
      </c>
      <c r="M49" s="2" t="s">
        <v>45</v>
      </c>
      <c r="N49" s="2" t="s">
        <v>53</v>
      </c>
      <c r="O49" s="2" t="s">
        <v>46</v>
      </c>
      <c r="P49" s="2" t="s">
        <v>61</v>
      </c>
      <c r="Q49" s="2" t="s">
        <v>47</v>
      </c>
      <c r="R49" s="2" t="s">
        <v>48</v>
      </c>
      <c r="S49" s="2" t="s">
        <v>51</v>
      </c>
      <c r="T49" s="2" t="s">
        <v>61</v>
      </c>
      <c r="U49" s="2" t="str">
        <f>VLOOKUP(B49,[1]Sheet1!$F$2:$N$410,9,0)</f>
        <v>A9685613</v>
      </c>
      <c r="V49" s="4" t="s">
        <v>447</v>
      </c>
      <c r="W49" s="4" t="s">
        <v>57</v>
      </c>
      <c r="X49" s="4" t="s">
        <v>42</v>
      </c>
      <c r="Y49" s="4">
        <v>999999999</v>
      </c>
      <c r="Z49" s="4" t="s">
        <v>449</v>
      </c>
      <c r="AA49" s="4">
        <v>1</v>
      </c>
      <c r="AB49" s="4" t="s">
        <v>41</v>
      </c>
      <c r="AC49" s="3">
        <v>1875</v>
      </c>
      <c r="AD49" s="3">
        <v>1875</v>
      </c>
      <c r="AE49" s="3">
        <v>0</v>
      </c>
      <c r="AF49" s="3">
        <v>0</v>
      </c>
      <c r="AG49" s="3" t="str">
        <f>VLOOKUP(B49,[1]Sheet1!$F$2:$U$410,16,0)</f>
        <v>24-01-2026 18:51:40</v>
      </c>
      <c r="AH49" s="4" t="s">
        <v>45</v>
      </c>
      <c r="AI49" s="4" t="s">
        <v>467</v>
      </c>
      <c r="AJ49" s="5" t="s">
        <v>448</v>
      </c>
      <c r="AK49" s="6" t="s">
        <v>468</v>
      </c>
      <c r="AL49" s="3">
        <v>0.85</v>
      </c>
      <c r="AM49" s="3">
        <v>1</v>
      </c>
      <c r="AN49" s="7">
        <v>46051</v>
      </c>
    </row>
    <row r="50" spans="1:40">
      <c r="A50" s="3" t="s">
        <v>268</v>
      </c>
      <c r="B50" s="3" t="s">
        <v>269</v>
      </c>
      <c r="C50" s="3" t="s">
        <v>39</v>
      </c>
      <c r="D50" s="3" t="s">
        <v>270</v>
      </c>
      <c r="E50" s="3" t="s">
        <v>40</v>
      </c>
      <c r="F50" s="3" t="s">
        <v>39</v>
      </c>
      <c r="G50" s="3" t="s">
        <v>41</v>
      </c>
      <c r="H50" s="3" t="s">
        <v>89</v>
      </c>
      <c r="I50" s="3" t="s">
        <v>42</v>
      </c>
      <c r="J50" s="3" t="s">
        <v>40</v>
      </c>
      <c r="K50" s="3" t="s">
        <v>43</v>
      </c>
      <c r="L50" s="3" t="s">
        <v>44</v>
      </c>
      <c r="M50" s="3" t="s">
        <v>45</v>
      </c>
      <c r="N50" s="3" t="s">
        <v>53</v>
      </c>
      <c r="O50" s="3" t="s">
        <v>46</v>
      </c>
      <c r="P50" s="3" t="s">
        <v>271</v>
      </c>
      <c r="Q50" s="3" t="s">
        <v>47</v>
      </c>
      <c r="R50" s="3" t="s">
        <v>48</v>
      </c>
      <c r="S50" s="3" t="s">
        <v>55</v>
      </c>
      <c r="T50" s="3" t="s">
        <v>271</v>
      </c>
      <c r="U50" s="2" t="str">
        <f>VLOOKUP(B50,[1]Sheet1!$F$2:$N$410,9,0)</f>
        <v>A9688754</v>
      </c>
      <c r="V50" s="4" t="s">
        <v>447</v>
      </c>
      <c r="W50" s="4" t="s">
        <v>57</v>
      </c>
      <c r="X50" s="4" t="s">
        <v>42</v>
      </c>
      <c r="Y50" s="4">
        <v>999999999</v>
      </c>
      <c r="Z50" s="4" t="s">
        <v>449</v>
      </c>
      <c r="AA50" s="4">
        <v>1</v>
      </c>
      <c r="AB50" s="4" t="s">
        <v>41</v>
      </c>
      <c r="AC50" s="3">
        <f>VLOOKUP(B50,[1]Sheet1!$F$2:$K$410,6,0)</f>
        <v>7424</v>
      </c>
      <c r="AD50" s="3">
        <v>7424</v>
      </c>
      <c r="AE50" s="3">
        <v>0</v>
      </c>
      <c r="AF50" s="3">
        <v>0</v>
      </c>
      <c r="AG50" s="3" t="str">
        <f>VLOOKUP(B50,[1]Sheet1!$F$2:$U$410,16,0)</f>
        <v>24-01-2026 10:47:35</v>
      </c>
      <c r="AH50" s="4" t="s">
        <v>45</v>
      </c>
      <c r="AI50" s="4" t="s">
        <v>467</v>
      </c>
      <c r="AJ50" s="5" t="s">
        <v>448</v>
      </c>
      <c r="AK50" s="6" t="s">
        <v>468</v>
      </c>
      <c r="AL50" s="3">
        <v>0.85</v>
      </c>
      <c r="AM50" s="3">
        <v>1</v>
      </c>
      <c r="AN50" s="7">
        <v>46051</v>
      </c>
    </row>
    <row r="51" spans="1:40">
      <c r="A51" s="2" t="s">
        <v>272</v>
      </c>
      <c r="B51" s="2" t="s">
        <v>273</v>
      </c>
      <c r="C51" s="2" t="s">
        <v>39</v>
      </c>
      <c r="D51" s="2" t="s">
        <v>274</v>
      </c>
      <c r="E51" s="2" t="s">
        <v>40</v>
      </c>
      <c r="F51" s="2" t="s">
        <v>39</v>
      </c>
      <c r="G51" s="2" t="s">
        <v>41</v>
      </c>
      <c r="H51" s="2" t="s">
        <v>89</v>
      </c>
      <c r="I51" s="2" t="s">
        <v>42</v>
      </c>
      <c r="J51" s="2" t="s">
        <v>40</v>
      </c>
      <c r="K51" s="2" t="s">
        <v>43</v>
      </c>
      <c r="L51" s="2" t="s">
        <v>44</v>
      </c>
      <c r="M51" s="2" t="s">
        <v>45</v>
      </c>
      <c r="N51" s="2" t="s">
        <v>53</v>
      </c>
      <c r="O51" s="2" t="s">
        <v>52</v>
      </c>
      <c r="P51" s="2" t="s">
        <v>275</v>
      </c>
      <c r="Q51" s="2" t="s">
        <v>47</v>
      </c>
      <c r="R51" s="2" t="s">
        <v>48</v>
      </c>
      <c r="S51" s="2" t="s">
        <v>51</v>
      </c>
      <c r="T51" s="2" t="s">
        <v>275</v>
      </c>
      <c r="U51" s="2" t="str">
        <f>VLOOKUP(B51,[1]Sheet1!$F$2:$N$410,9,0)</f>
        <v>A9688040</v>
      </c>
      <c r="V51" s="4" t="s">
        <v>447</v>
      </c>
      <c r="W51" s="4" t="s">
        <v>57</v>
      </c>
      <c r="X51" s="4" t="s">
        <v>42</v>
      </c>
      <c r="Y51" s="4">
        <v>999999999</v>
      </c>
      <c r="Z51" s="4" t="s">
        <v>449</v>
      </c>
      <c r="AA51" s="4">
        <v>1</v>
      </c>
      <c r="AB51" s="4" t="s">
        <v>41</v>
      </c>
      <c r="AC51" s="3">
        <v>2585</v>
      </c>
      <c r="AD51" s="3">
        <v>2585</v>
      </c>
      <c r="AE51" s="3">
        <v>0</v>
      </c>
      <c r="AF51" s="3">
        <v>0</v>
      </c>
      <c r="AG51" s="3" t="str">
        <f>VLOOKUP(B51,[1]Sheet1!$F$2:$U$410,16,0)</f>
        <v>24-01-2026 16:06:49</v>
      </c>
      <c r="AH51" s="4" t="s">
        <v>45</v>
      </c>
      <c r="AI51" s="4" t="s">
        <v>467</v>
      </c>
      <c r="AJ51" s="5" t="s">
        <v>448</v>
      </c>
      <c r="AK51" s="6" t="s">
        <v>468</v>
      </c>
      <c r="AL51" s="3">
        <v>0.85</v>
      </c>
      <c r="AM51" s="3">
        <v>1</v>
      </c>
      <c r="AN51" s="7">
        <v>46051</v>
      </c>
    </row>
    <row r="52" spans="1:40">
      <c r="A52" s="3" t="s">
        <v>276</v>
      </c>
      <c r="B52" s="3" t="s">
        <v>277</v>
      </c>
      <c r="C52" s="3" t="s">
        <v>39</v>
      </c>
      <c r="D52" s="3" t="s">
        <v>278</v>
      </c>
      <c r="E52" s="3" t="s">
        <v>40</v>
      </c>
      <c r="F52" s="3" t="s">
        <v>39</v>
      </c>
      <c r="G52" s="3" t="s">
        <v>41</v>
      </c>
      <c r="H52" s="3" t="s">
        <v>89</v>
      </c>
      <c r="I52" s="3" t="s">
        <v>42</v>
      </c>
      <c r="J52" s="3" t="s">
        <v>40</v>
      </c>
      <c r="K52" s="3" t="s">
        <v>43</v>
      </c>
      <c r="L52" s="3" t="s">
        <v>44</v>
      </c>
      <c r="M52" s="3" t="s">
        <v>45</v>
      </c>
      <c r="N52" s="3" t="s">
        <v>53</v>
      </c>
      <c r="O52" s="3" t="s">
        <v>46</v>
      </c>
      <c r="P52" s="3" t="s">
        <v>279</v>
      </c>
      <c r="Q52" s="3" t="s">
        <v>47</v>
      </c>
      <c r="R52" s="3" t="s">
        <v>48</v>
      </c>
      <c r="S52" s="3" t="s">
        <v>51</v>
      </c>
      <c r="T52" s="3" t="s">
        <v>279</v>
      </c>
      <c r="U52" s="2" t="str">
        <f>VLOOKUP(B52,[1]Sheet1!$F$2:$N$410,9,0)</f>
        <v>A9685611</v>
      </c>
      <c r="V52" s="4" t="s">
        <v>447</v>
      </c>
      <c r="W52" s="4" t="s">
        <v>57</v>
      </c>
      <c r="X52" s="4" t="s">
        <v>42</v>
      </c>
      <c r="Y52" s="4">
        <v>999999999</v>
      </c>
      <c r="Z52" s="4" t="s">
        <v>449</v>
      </c>
      <c r="AA52" s="4">
        <v>1</v>
      </c>
      <c r="AB52" s="4" t="s">
        <v>41</v>
      </c>
      <c r="AC52" s="3">
        <f>VLOOKUP(B52,[1]Sheet1!$F$2:$K$410,6,0)</f>
        <v>4057</v>
      </c>
      <c r="AD52" s="3">
        <v>4057</v>
      </c>
      <c r="AE52" s="3">
        <v>0</v>
      </c>
      <c r="AF52" s="3">
        <v>0</v>
      </c>
      <c r="AG52" s="3" t="str">
        <f>VLOOKUP(B52,[1]Sheet1!$F$2:$U$410,16,0)</f>
        <v>24-01-2026 14:42:49</v>
      </c>
      <c r="AH52" s="4" t="s">
        <v>45</v>
      </c>
      <c r="AI52" s="4" t="s">
        <v>467</v>
      </c>
      <c r="AJ52" s="5" t="s">
        <v>448</v>
      </c>
      <c r="AK52" s="6" t="s">
        <v>468</v>
      </c>
      <c r="AL52" s="3">
        <v>0.85</v>
      </c>
      <c r="AM52" s="3">
        <v>1</v>
      </c>
      <c r="AN52" s="7">
        <v>46051</v>
      </c>
    </row>
    <row r="53" spans="1:40">
      <c r="A53" s="2" t="s">
        <v>280</v>
      </c>
      <c r="B53" s="2" t="s">
        <v>281</v>
      </c>
      <c r="C53" s="2" t="s">
        <v>39</v>
      </c>
      <c r="D53" s="2" t="s">
        <v>282</v>
      </c>
      <c r="E53" s="2" t="s">
        <v>40</v>
      </c>
      <c r="F53" s="2" t="s">
        <v>39</v>
      </c>
      <c r="G53" s="2" t="s">
        <v>41</v>
      </c>
      <c r="H53" s="2" t="s">
        <v>89</v>
      </c>
      <c r="I53" s="2" t="s">
        <v>42</v>
      </c>
      <c r="J53" s="2" t="s">
        <v>40</v>
      </c>
      <c r="K53" s="2" t="s">
        <v>43</v>
      </c>
      <c r="L53" s="2" t="s">
        <v>44</v>
      </c>
      <c r="M53" s="2" t="s">
        <v>45</v>
      </c>
      <c r="N53" s="2" t="s">
        <v>53</v>
      </c>
      <c r="O53" s="2" t="s">
        <v>46</v>
      </c>
      <c r="P53" s="2" t="s">
        <v>283</v>
      </c>
      <c r="Q53" s="2" t="s">
        <v>47</v>
      </c>
      <c r="R53" s="2" t="s">
        <v>48</v>
      </c>
      <c r="S53" s="2" t="s">
        <v>55</v>
      </c>
      <c r="T53" s="2" t="s">
        <v>283</v>
      </c>
      <c r="U53" s="2" t="str">
        <f>VLOOKUP(B53,[1]Sheet1!$F$2:$N$410,9,0)</f>
        <v>A9688370</v>
      </c>
      <c r="V53" s="4" t="s">
        <v>447</v>
      </c>
      <c r="W53" s="4" t="s">
        <v>57</v>
      </c>
      <c r="X53" s="4" t="s">
        <v>42</v>
      </c>
      <c r="Y53" s="4">
        <v>999999999</v>
      </c>
      <c r="Z53" s="4" t="s">
        <v>449</v>
      </c>
      <c r="AA53" s="4">
        <v>1</v>
      </c>
      <c r="AB53" s="4" t="s">
        <v>41</v>
      </c>
      <c r="AC53" s="3">
        <f>VLOOKUP(B53,[1]Sheet1!$F$2:$K$410,6,0)</f>
        <v>9571</v>
      </c>
      <c r="AD53" s="3">
        <v>9571</v>
      </c>
      <c r="AE53" s="3">
        <v>0</v>
      </c>
      <c r="AF53" s="3">
        <v>0</v>
      </c>
      <c r="AG53" s="3" t="str">
        <f>VLOOKUP(B53,[1]Sheet1!$F$2:$U$410,16,0)</f>
        <v>24-01-2026 10:34:34</v>
      </c>
      <c r="AH53" s="4" t="s">
        <v>45</v>
      </c>
      <c r="AI53" s="4" t="s">
        <v>467</v>
      </c>
      <c r="AJ53" s="5" t="s">
        <v>448</v>
      </c>
      <c r="AK53" s="6" t="s">
        <v>468</v>
      </c>
      <c r="AL53" s="3">
        <v>0.85</v>
      </c>
      <c r="AM53" s="3">
        <v>1</v>
      </c>
      <c r="AN53" s="7">
        <v>46051</v>
      </c>
    </row>
    <row r="54" spans="1:40">
      <c r="A54" s="2" t="s">
        <v>284</v>
      </c>
      <c r="B54" s="2" t="s">
        <v>285</v>
      </c>
      <c r="C54" s="2" t="s">
        <v>39</v>
      </c>
      <c r="D54" s="2" t="s">
        <v>286</v>
      </c>
      <c r="E54" s="2" t="s">
        <v>40</v>
      </c>
      <c r="F54" s="2" t="s">
        <v>39</v>
      </c>
      <c r="G54" s="2" t="s">
        <v>41</v>
      </c>
      <c r="H54" s="2" t="s">
        <v>89</v>
      </c>
      <c r="I54" s="2" t="s">
        <v>42</v>
      </c>
      <c r="J54" s="2" t="s">
        <v>40</v>
      </c>
      <c r="K54" s="2" t="s">
        <v>43</v>
      </c>
      <c r="L54" s="2" t="s">
        <v>44</v>
      </c>
      <c r="M54" s="2" t="s">
        <v>45</v>
      </c>
      <c r="N54" s="2" t="s">
        <v>53</v>
      </c>
      <c r="O54" s="2" t="s">
        <v>46</v>
      </c>
      <c r="P54" s="2" t="s">
        <v>287</v>
      </c>
      <c r="Q54" s="2" t="s">
        <v>47</v>
      </c>
      <c r="R54" s="2" t="s">
        <v>48</v>
      </c>
      <c r="S54" s="2" t="s">
        <v>55</v>
      </c>
      <c r="T54" s="2" t="s">
        <v>287</v>
      </c>
      <c r="U54" s="2" t="str">
        <f>VLOOKUP(B54,[1]Sheet1!$F$2:$N$410,9,0)</f>
        <v>A9688741</v>
      </c>
      <c r="V54" s="4" t="s">
        <v>447</v>
      </c>
      <c r="W54" s="4" t="s">
        <v>57</v>
      </c>
      <c r="X54" s="4" t="s">
        <v>42</v>
      </c>
      <c r="Y54" s="4">
        <v>999999999</v>
      </c>
      <c r="Z54" s="4" t="s">
        <v>449</v>
      </c>
      <c r="AA54" s="4">
        <v>1</v>
      </c>
      <c r="AB54" s="4" t="s">
        <v>41</v>
      </c>
      <c r="AC54" s="3">
        <f>VLOOKUP(B54,[1]Sheet1!$F$2:$K$410,6,0)</f>
        <v>7110</v>
      </c>
      <c r="AD54" s="3">
        <v>7110</v>
      </c>
      <c r="AE54" s="3">
        <v>0</v>
      </c>
      <c r="AF54" s="3">
        <v>0</v>
      </c>
      <c r="AG54" s="3" t="str">
        <f>VLOOKUP(B54,[1]Sheet1!$F$2:$U$410,16,0)</f>
        <v>24-01-2026 13:12:41</v>
      </c>
      <c r="AH54" s="4" t="s">
        <v>45</v>
      </c>
      <c r="AI54" s="4" t="s">
        <v>467</v>
      </c>
      <c r="AJ54" s="5" t="s">
        <v>448</v>
      </c>
      <c r="AK54" s="6" t="s">
        <v>468</v>
      </c>
      <c r="AL54" s="3">
        <v>0.85</v>
      </c>
      <c r="AM54" s="3">
        <v>1</v>
      </c>
      <c r="AN54" s="7">
        <v>46051</v>
      </c>
    </row>
    <row r="55" spans="1:40">
      <c r="A55" s="3" t="s">
        <v>288</v>
      </c>
      <c r="B55" s="3" t="s">
        <v>289</v>
      </c>
      <c r="C55" s="3" t="s">
        <v>39</v>
      </c>
      <c r="D55" s="3" t="s">
        <v>290</v>
      </c>
      <c r="E55" s="3" t="s">
        <v>40</v>
      </c>
      <c r="F55" s="3" t="s">
        <v>39</v>
      </c>
      <c r="G55" s="3" t="s">
        <v>41</v>
      </c>
      <c r="H55" s="3" t="s">
        <v>89</v>
      </c>
      <c r="I55" s="3" t="s">
        <v>42</v>
      </c>
      <c r="J55" s="3" t="s">
        <v>40</v>
      </c>
      <c r="K55" s="3" t="s">
        <v>43</v>
      </c>
      <c r="L55" s="3" t="s">
        <v>44</v>
      </c>
      <c r="M55" s="3" t="s">
        <v>45</v>
      </c>
      <c r="N55" s="3" t="s">
        <v>53</v>
      </c>
      <c r="O55" s="3" t="s">
        <v>46</v>
      </c>
      <c r="P55" s="3" t="s">
        <v>291</v>
      </c>
      <c r="Q55" s="3" t="s">
        <v>47</v>
      </c>
      <c r="R55" s="3" t="s">
        <v>48</v>
      </c>
      <c r="S55" s="3" t="s">
        <v>49</v>
      </c>
      <c r="T55" s="3" t="s">
        <v>291</v>
      </c>
      <c r="U55" s="2" t="str">
        <f>VLOOKUP(B55,[1]Sheet1!$F$2:$N$410,9,0)</f>
        <v>A9679552</v>
      </c>
      <c r="V55" s="4" t="s">
        <v>447</v>
      </c>
      <c r="W55" s="4" t="s">
        <v>57</v>
      </c>
      <c r="X55" s="4" t="s">
        <v>42</v>
      </c>
      <c r="Y55" s="4">
        <v>999999999</v>
      </c>
      <c r="Z55" s="4" t="s">
        <v>449</v>
      </c>
      <c r="AA55" s="4">
        <v>1</v>
      </c>
      <c r="AB55" s="4" t="s">
        <v>41</v>
      </c>
      <c r="AC55" s="3">
        <f>VLOOKUP(B55,[1]Sheet1!$F$2:$K$410,6,0)</f>
        <v>3675</v>
      </c>
      <c r="AD55" s="3">
        <v>3675</v>
      </c>
      <c r="AE55" s="3">
        <v>0</v>
      </c>
      <c r="AF55" s="3">
        <v>0</v>
      </c>
      <c r="AG55" s="3" t="str">
        <f>VLOOKUP(B55,[1]Sheet1!$F$2:$U$410,16,0)</f>
        <v>24-01-2026 18:43:45</v>
      </c>
      <c r="AH55" s="4" t="s">
        <v>45</v>
      </c>
      <c r="AI55" s="4" t="s">
        <v>467</v>
      </c>
      <c r="AJ55" s="5" t="s">
        <v>448</v>
      </c>
      <c r="AK55" s="6" t="s">
        <v>468</v>
      </c>
      <c r="AL55" s="3">
        <v>0.85</v>
      </c>
      <c r="AM55" s="3">
        <v>1</v>
      </c>
      <c r="AN55" s="7">
        <v>46051</v>
      </c>
    </row>
    <row r="56" spans="1:40">
      <c r="A56" s="2" t="s">
        <v>292</v>
      </c>
      <c r="B56" s="2" t="s">
        <v>293</v>
      </c>
      <c r="C56" s="2" t="s">
        <v>39</v>
      </c>
      <c r="D56" s="2" t="s">
        <v>294</v>
      </c>
      <c r="E56" s="2" t="s">
        <v>40</v>
      </c>
      <c r="F56" s="2" t="s">
        <v>39</v>
      </c>
      <c r="G56" s="2" t="s">
        <v>41</v>
      </c>
      <c r="H56" s="2" t="s">
        <v>89</v>
      </c>
      <c r="I56" s="2" t="s">
        <v>42</v>
      </c>
      <c r="J56" s="2" t="s">
        <v>40</v>
      </c>
      <c r="K56" s="2" t="s">
        <v>43</v>
      </c>
      <c r="L56" s="2" t="s">
        <v>44</v>
      </c>
      <c r="M56" s="2" t="s">
        <v>45</v>
      </c>
      <c r="N56" s="2" t="s">
        <v>53</v>
      </c>
      <c r="O56" s="2" t="s">
        <v>46</v>
      </c>
      <c r="P56" s="2" t="s">
        <v>295</v>
      </c>
      <c r="Q56" s="2" t="s">
        <v>47</v>
      </c>
      <c r="R56" s="2" t="s">
        <v>48</v>
      </c>
      <c r="S56" s="2" t="s">
        <v>51</v>
      </c>
      <c r="T56" s="2" t="s">
        <v>295</v>
      </c>
      <c r="U56" s="2" t="str">
        <f>VLOOKUP(B56,[1]Sheet1!$F$2:$N$410,9,0)</f>
        <v>A9685223</v>
      </c>
      <c r="V56" s="4" t="s">
        <v>447</v>
      </c>
      <c r="W56" s="4" t="s">
        <v>57</v>
      </c>
      <c r="X56" s="4" t="s">
        <v>42</v>
      </c>
      <c r="Y56" s="4">
        <v>999999999</v>
      </c>
      <c r="Z56" s="4" t="s">
        <v>449</v>
      </c>
      <c r="AA56" s="4">
        <v>1</v>
      </c>
      <c r="AB56" s="4" t="s">
        <v>41</v>
      </c>
      <c r="AC56" s="3">
        <v>12875</v>
      </c>
      <c r="AD56" s="3">
        <v>12875</v>
      </c>
      <c r="AE56" s="3">
        <v>0</v>
      </c>
      <c r="AF56" s="3">
        <v>0</v>
      </c>
      <c r="AG56" s="3" t="str">
        <f>VLOOKUP(B56,[1]Sheet1!$F$2:$U$410,16,0)</f>
        <v>24-01-2026 18:31:07</v>
      </c>
      <c r="AH56" s="4" t="s">
        <v>45</v>
      </c>
      <c r="AI56" s="4" t="s">
        <v>467</v>
      </c>
      <c r="AJ56" s="5" t="s">
        <v>448</v>
      </c>
      <c r="AK56" s="6" t="s">
        <v>468</v>
      </c>
      <c r="AL56" s="3">
        <v>0.85</v>
      </c>
      <c r="AM56" s="3">
        <v>1</v>
      </c>
      <c r="AN56" s="7">
        <v>46051</v>
      </c>
    </row>
    <row r="57" spans="1:40">
      <c r="A57" s="2" t="s">
        <v>296</v>
      </c>
      <c r="B57" s="2" t="s">
        <v>297</v>
      </c>
      <c r="C57" s="2" t="s">
        <v>39</v>
      </c>
      <c r="D57" s="2" t="s">
        <v>109</v>
      </c>
      <c r="E57" s="2" t="s">
        <v>40</v>
      </c>
      <c r="F57" s="2" t="s">
        <v>39</v>
      </c>
      <c r="G57" s="2" t="s">
        <v>41</v>
      </c>
      <c r="H57" s="2" t="s">
        <v>89</v>
      </c>
      <c r="I57" s="2" t="s">
        <v>42</v>
      </c>
      <c r="J57" s="2" t="s">
        <v>40</v>
      </c>
      <c r="K57" s="2" t="s">
        <v>43</v>
      </c>
      <c r="L57" s="2" t="s">
        <v>44</v>
      </c>
      <c r="M57" s="2" t="s">
        <v>45</v>
      </c>
      <c r="N57" s="2" t="s">
        <v>46</v>
      </c>
      <c r="O57" s="2" t="s">
        <v>46</v>
      </c>
      <c r="P57" s="2" t="s">
        <v>298</v>
      </c>
      <c r="Q57" s="2" t="s">
        <v>47</v>
      </c>
      <c r="R57" s="2" t="s">
        <v>48</v>
      </c>
      <c r="S57" s="2" t="s">
        <v>51</v>
      </c>
      <c r="T57" s="2" t="s">
        <v>298</v>
      </c>
      <c r="U57" s="2" t="str">
        <f>VLOOKUP(B57,[1]Sheet1!$F$2:$N$410,9,0)</f>
        <v>A9685237</v>
      </c>
      <c r="V57" s="4" t="s">
        <v>447</v>
      </c>
      <c r="W57" s="4" t="s">
        <v>57</v>
      </c>
      <c r="X57" s="4" t="s">
        <v>42</v>
      </c>
      <c r="Y57" s="4">
        <v>999999999</v>
      </c>
      <c r="Z57" s="4" t="s">
        <v>449</v>
      </c>
      <c r="AA57" s="4">
        <v>1</v>
      </c>
      <c r="AB57" s="4" t="s">
        <v>41</v>
      </c>
      <c r="AC57" s="3">
        <f>VLOOKUP(B57,[1]Sheet1!$F$2:$K$410,6,0)</f>
        <v>4624</v>
      </c>
      <c r="AD57" s="3">
        <v>4624</v>
      </c>
      <c r="AE57" s="3">
        <v>0</v>
      </c>
      <c r="AF57" s="3">
        <v>0</v>
      </c>
      <c r="AG57" s="3" t="str">
        <f>VLOOKUP(B57,[1]Sheet1!$F$2:$U$410,16,0)</f>
        <v>24-01-2026 18:32:21</v>
      </c>
      <c r="AH57" s="4" t="s">
        <v>45</v>
      </c>
      <c r="AI57" s="4" t="s">
        <v>467</v>
      </c>
      <c r="AJ57" s="5" t="s">
        <v>448</v>
      </c>
      <c r="AK57" s="6" t="s">
        <v>468</v>
      </c>
      <c r="AL57" s="3">
        <v>0.85</v>
      </c>
      <c r="AM57" s="3">
        <v>1</v>
      </c>
      <c r="AN57" s="7">
        <v>46051</v>
      </c>
    </row>
    <row r="58" spans="1:40">
      <c r="A58" s="3" t="s">
        <v>299</v>
      </c>
      <c r="B58" s="3" t="s">
        <v>300</v>
      </c>
      <c r="C58" s="3" t="s">
        <v>39</v>
      </c>
      <c r="D58" s="3" t="s">
        <v>301</v>
      </c>
      <c r="E58" s="3" t="s">
        <v>40</v>
      </c>
      <c r="F58" s="3" t="s">
        <v>39</v>
      </c>
      <c r="G58" s="3" t="s">
        <v>41</v>
      </c>
      <c r="H58" s="3" t="s">
        <v>89</v>
      </c>
      <c r="I58" s="3" t="s">
        <v>42</v>
      </c>
      <c r="J58" s="3" t="s">
        <v>40</v>
      </c>
      <c r="K58" s="3" t="s">
        <v>43</v>
      </c>
      <c r="L58" s="3" t="s">
        <v>44</v>
      </c>
      <c r="M58" s="3" t="s">
        <v>45</v>
      </c>
      <c r="N58" s="3" t="s">
        <v>53</v>
      </c>
      <c r="O58" s="3" t="s">
        <v>46</v>
      </c>
      <c r="P58" s="3" t="s">
        <v>302</v>
      </c>
      <c r="Q58" s="3" t="s">
        <v>47</v>
      </c>
      <c r="R58" s="3" t="s">
        <v>48</v>
      </c>
      <c r="S58" s="3" t="s">
        <v>51</v>
      </c>
      <c r="T58" s="3" t="s">
        <v>302</v>
      </c>
      <c r="U58" s="2" t="str">
        <f>VLOOKUP(B58,[1]Sheet1!$F$2:$N$410,9,0)</f>
        <v>A9685614</v>
      </c>
      <c r="V58" s="4" t="s">
        <v>447</v>
      </c>
      <c r="W58" s="4" t="s">
        <v>57</v>
      </c>
      <c r="X58" s="4" t="s">
        <v>42</v>
      </c>
      <c r="Y58" s="4">
        <v>999999999</v>
      </c>
      <c r="Z58" s="4" t="s">
        <v>449</v>
      </c>
      <c r="AA58" s="4">
        <v>1</v>
      </c>
      <c r="AB58" s="4" t="s">
        <v>41</v>
      </c>
      <c r="AC58" s="3">
        <f>VLOOKUP(B58,[1]Sheet1!$F$2:$K$410,6,0)</f>
        <v>14566</v>
      </c>
      <c r="AD58" s="3">
        <v>14566</v>
      </c>
      <c r="AE58" s="3">
        <v>0</v>
      </c>
      <c r="AF58" s="3">
        <v>0</v>
      </c>
      <c r="AG58" s="3" t="str">
        <f>VLOOKUP(B58,[1]Sheet1!$F$2:$U$410,16,0)</f>
        <v>24-01-2026 14:03:50</v>
      </c>
      <c r="AH58" s="4" t="s">
        <v>45</v>
      </c>
      <c r="AI58" s="4" t="s">
        <v>467</v>
      </c>
      <c r="AJ58" s="5" t="s">
        <v>448</v>
      </c>
      <c r="AK58" s="6" t="s">
        <v>468</v>
      </c>
      <c r="AL58" s="3">
        <v>0.85</v>
      </c>
      <c r="AM58" s="3">
        <v>1</v>
      </c>
      <c r="AN58" s="7">
        <v>46051</v>
      </c>
    </row>
    <row r="59" spans="1:40">
      <c r="A59" s="2" t="s">
        <v>303</v>
      </c>
      <c r="B59" s="2" t="s">
        <v>304</v>
      </c>
      <c r="C59" s="2" t="s">
        <v>39</v>
      </c>
      <c r="D59" s="2" t="s">
        <v>305</v>
      </c>
      <c r="E59" s="2" t="s">
        <v>40</v>
      </c>
      <c r="F59" s="2" t="s">
        <v>39</v>
      </c>
      <c r="G59" s="2" t="s">
        <v>41</v>
      </c>
      <c r="H59" s="2" t="s">
        <v>89</v>
      </c>
      <c r="I59" s="2" t="s">
        <v>42</v>
      </c>
      <c r="J59" s="2" t="s">
        <v>40</v>
      </c>
      <c r="K59" s="2" t="s">
        <v>43</v>
      </c>
      <c r="L59" s="2" t="s">
        <v>44</v>
      </c>
      <c r="M59" s="2" t="s">
        <v>45</v>
      </c>
      <c r="N59" s="2" t="s">
        <v>53</v>
      </c>
      <c r="O59" s="2" t="s">
        <v>46</v>
      </c>
      <c r="P59" s="2" t="s">
        <v>306</v>
      </c>
      <c r="Q59" s="2" t="s">
        <v>47</v>
      </c>
      <c r="R59" s="2" t="s">
        <v>48</v>
      </c>
      <c r="S59" s="2" t="s">
        <v>51</v>
      </c>
      <c r="T59" s="2" t="s">
        <v>306</v>
      </c>
      <c r="U59" s="2" t="str">
        <f>VLOOKUP(B59,[1]Sheet1!$F$2:$N$410,9,0)</f>
        <v>A9681808</v>
      </c>
      <c r="V59" s="4" t="s">
        <v>447</v>
      </c>
      <c r="W59" s="4" t="s">
        <v>57</v>
      </c>
      <c r="X59" s="4" t="s">
        <v>42</v>
      </c>
      <c r="Y59" s="4">
        <v>999999999</v>
      </c>
      <c r="Z59" s="4" t="s">
        <v>449</v>
      </c>
      <c r="AA59" s="4">
        <v>1</v>
      </c>
      <c r="AB59" s="4" t="s">
        <v>41</v>
      </c>
      <c r="AC59" s="3">
        <f>VLOOKUP(B59,[1]Sheet1!$F$2:$K$410,6,0)</f>
        <v>6503</v>
      </c>
      <c r="AD59" s="3">
        <v>6503</v>
      </c>
      <c r="AE59" s="3">
        <v>0</v>
      </c>
      <c r="AF59" s="3">
        <v>0</v>
      </c>
      <c r="AG59" s="3" t="str">
        <f>VLOOKUP(B59,[1]Sheet1!$F$2:$U$410,16,0)</f>
        <v>24-01-2026 18:31:01</v>
      </c>
      <c r="AH59" s="4" t="s">
        <v>45</v>
      </c>
      <c r="AI59" s="4" t="s">
        <v>467</v>
      </c>
      <c r="AJ59" s="5" t="s">
        <v>448</v>
      </c>
      <c r="AK59" s="6" t="s">
        <v>468</v>
      </c>
      <c r="AL59" s="3">
        <v>0.85</v>
      </c>
      <c r="AM59" s="3">
        <v>1</v>
      </c>
      <c r="AN59" s="7">
        <v>46051</v>
      </c>
    </row>
    <row r="60" spans="1:40">
      <c r="A60" s="3" t="s">
        <v>307</v>
      </c>
      <c r="B60" s="3" t="s">
        <v>308</v>
      </c>
      <c r="C60" s="3" t="s">
        <v>39</v>
      </c>
      <c r="D60" s="3" t="s">
        <v>84</v>
      </c>
      <c r="E60" s="3" t="s">
        <v>40</v>
      </c>
      <c r="F60" s="3" t="s">
        <v>39</v>
      </c>
      <c r="G60" s="3" t="s">
        <v>41</v>
      </c>
      <c r="H60" s="3" t="s">
        <v>89</v>
      </c>
      <c r="I60" s="3" t="s">
        <v>42</v>
      </c>
      <c r="J60" s="3" t="s">
        <v>40</v>
      </c>
      <c r="K60" s="3" t="s">
        <v>43</v>
      </c>
      <c r="L60" s="3" t="s">
        <v>44</v>
      </c>
      <c r="M60" s="3" t="s">
        <v>45</v>
      </c>
      <c r="N60" s="3" t="s">
        <v>53</v>
      </c>
      <c r="O60" s="3" t="s">
        <v>46</v>
      </c>
      <c r="P60" s="3" t="s">
        <v>309</v>
      </c>
      <c r="Q60" s="3" t="s">
        <v>47</v>
      </c>
      <c r="R60" s="3" t="s">
        <v>48</v>
      </c>
      <c r="S60" s="3" t="s">
        <v>51</v>
      </c>
      <c r="T60" s="3" t="s">
        <v>309</v>
      </c>
      <c r="U60" s="2" t="str">
        <f>VLOOKUP(B60,[1]Sheet1!$F$2:$N$410,9,0)</f>
        <v>A9685606</v>
      </c>
      <c r="V60" s="4" t="s">
        <v>447</v>
      </c>
      <c r="W60" s="4" t="s">
        <v>57</v>
      </c>
      <c r="X60" s="4" t="s">
        <v>42</v>
      </c>
      <c r="Y60" s="4">
        <v>999999999</v>
      </c>
      <c r="Z60" s="4" t="s">
        <v>449</v>
      </c>
      <c r="AA60" s="4">
        <v>1</v>
      </c>
      <c r="AB60" s="4" t="s">
        <v>41</v>
      </c>
      <c r="AC60" s="3">
        <v>625</v>
      </c>
      <c r="AD60" s="3">
        <v>625</v>
      </c>
      <c r="AE60" s="3">
        <v>0</v>
      </c>
      <c r="AF60" s="3">
        <v>0</v>
      </c>
      <c r="AG60" s="3" t="str">
        <f>VLOOKUP(B60,[1]Sheet1!$F$2:$U$410,16,0)</f>
        <v>24-01-2026 14:45:10</v>
      </c>
      <c r="AH60" s="4" t="s">
        <v>45</v>
      </c>
      <c r="AI60" s="4" t="s">
        <v>467</v>
      </c>
      <c r="AJ60" s="5" t="s">
        <v>448</v>
      </c>
      <c r="AK60" s="6" t="s">
        <v>468</v>
      </c>
      <c r="AL60" s="3">
        <v>0.85</v>
      </c>
      <c r="AM60" s="3">
        <v>1</v>
      </c>
      <c r="AN60" s="7">
        <v>46051</v>
      </c>
    </row>
    <row r="61" spans="1:40">
      <c r="A61" s="2" t="s">
        <v>310</v>
      </c>
      <c r="B61" s="2" t="s">
        <v>311</v>
      </c>
      <c r="C61" s="2" t="s">
        <v>39</v>
      </c>
      <c r="D61" s="2" t="s">
        <v>312</v>
      </c>
      <c r="E61" s="2" t="s">
        <v>40</v>
      </c>
      <c r="F61" s="2" t="s">
        <v>39</v>
      </c>
      <c r="G61" s="2" t="s">
        <v>41</v>
      </c>
      <c r="H61" s="2" t="s">
        <v>89</v>
      </c>
      <c r="I61" s="2" t="s">
        <v>42</v>
      </c>
      <c r="J61" s="2" t="s">
        <v>40</v>
      </c>
      <c r="K61" s="2" t="s">
        <v>43</v>
      </c>
      <c r="L61" s="2" t="s">
        <v>44</v>
      </c>
      <c r="M61" s="2" t="s">
        <v>45</v>
      </c>
      <c r="N61" s="2" t="s">
        <v>53</v>
      </c>
      <c r="O61" s="2" t="s">
        <v>46</v>
      </c>
      <c r="P61" s="2" t="s">
        <v>102</v>
      </c>
      <c r="Q61" s="2" t="s">
        <v>47</v>
      </c>
      <c r="R61" s="2" t="s">
        <v>48</v>
      </c>
      <c r="S61" s="2" t="s">
        <v>55</v>
      </c>
      <c r="T61" s="2" t="s">
        <v>102</v>
      </c>
      <c r="U61" s="2" t="str">
        <f>VLOOKUP(B61,[1]Sheet1!$F$2:$N$410,9,0)</f>
        <v>A9684449</v>
      </c>
      <c r="V61" s="4" t="s">
        <v>447</v>
      </c>
      <c r="W61" s="4" t="s">
        <v>57</v>
      </c>
      <c r="X61" s="4" t="s">
        <v>42</v>
      </c>
      <c r="Y61" s="4">
        <v>999999999</v>
      </c>
      <c r="Z61" s="4" t="s">
        <v>449</v>
      </c>
      <c r="AA61" s="4">
        <v>1</v>
      </c>
      <c r="AB61" s="4" t="s">
        <v>41</v>
      </c>
      <c r="AC61" s="3">
        <v>4705</v>
      </c>
      <c r="AD61" s="3">
        <v>4705</v>
      </c>
      <c r="AE61" s="3">
        <v>0</v>
      </c>
      <c r="AF61" s="3">
        <v>0</v>
      </c>
      <c r="AG61" s="3" t="str">
        <f>VLOOKUP(B61,[1]Sheet1!$F$2:$U$410,16,0)</f>
        <v>24-01-2026 11:59:21</v>
      </c>
      <c r="AH61" s="4" t="s">
        <v>45</v>
      </c>
      <c r="AI61" s="4" t="s">
        <v>467</v>
      </c>
      <c r="AJ61" s="5" t="s">
        <v>448</v>
      </c>
      <c r="AK61" s="6" t="s">
        <v>468</v>
      </c>
      <c r="AL61" s="3">
        <v>0.85</v>
      </c>
      <c r="AM61" s="3">
        <v>1</v>
      </c>
      <c r="AN61" s="7">
        <v>46051</v>
      </c>
    </row>
    <row r="62" spans="1:40">
      <c r="A62" s="3" t="s">
        <v>313</v>
      </c>
      <c r="B62" s="3" t="s">
        <v>314</v>
      </c>
      <c r="C62" s="3" t="s">
        <v>39</v>
      </c>
      <c r="D62" s="3" t="s">
        <v>315</v>
      </c>
      <c r="E62" s="3" t="s">
        <v>40</v>
      </c>
      <c r="F62" s="3" t="s">
        <v>39</v>
      </c>
      <c r="G62" s="3" t="s">
        <v>41</v>
      </c>
      <c r="H62" s="3" t="s">
        <v>89</v>
      </c>
      <c r="I62" s="3" t="s">
        <v>42</v>
      </c>
      <c r="J62" s="3" t="s">
        <v>40</v>
      </c>
      <c r="K62" s="3" t="s">
        <v>43</v>
      </c>
      <c r="L62" s="3" t="s">
        <v>44</v>
      </c>
      <c r="M62" s="3" t="s">
        <v>45</v>
      </c>
      <c r="N62" s="3" t="s">
        <v>53</v>
      </c>
      <c r="O62" s="3" t="s">
        <v>46</v>
      </c>
      <c r="P62" s="3" t="s">
        <v>316</v>
      </c>
      <c r="Q62" s="3" t="s">
        <v>47</v>
      </c>
      <c r="R62" s="3" t="s">
        <v>48</v>
      </c>
      <c r="S62" s="3" t="s">
        <v>51</v>
      </c>
      <c r="T62" s="3" t="s">
        <v>316</v>
      </c>
      <c r="U62" s="2" t="str">
        <f>VLOOKUP(B62,[1]Sheet1!$F$2:$N$410,9,0)</f>
        <v>A9681812</v>
      </c>
      <c r="V62" s="4" t="s">
        <v>447</v>
      </c>
      <c r="W62" s="4" t="s">
        <v>57</v>
      </c>
      <c r="X62" s="4" t="s">
        <v>42</v>
      </c>
      <c r="Y62" s="4">
        <v>999999999</v>
      </c>
      <c r="Z62" s="4" t="s">
        <v>449</v>
      </c>
      <c r="AA62" s="4">
        <v>1</v>
      </c>
      <c r="AB62" s="4" t="s">
        <v>41</v>
      </c>
      <c r="AC62" s="3">
        <f>VLOOKUP(B62,[1]Sheet1!$F$2:$K$410,6,0)</f>
        <v>8842</v>
      </c>
      <c r="AD62" s="3">
        <v>8842</v>
      </c>
      <c r="AE62" s="3">
        <v>0</v>
      </c>
      <c r="AF62" s="3">
        <v>0</v>
      </c>
      <c r="AG62" s="3" t="str">
        <f>VLOOKUP(B62,[1]Sheet1!$F$2:$U$410,16,0)</f>
        <v>24-01-2026 18:48:14</v>
      </c>
      <c r="AH62" s="4" t="s">
        <v>45</v>
      </c>
      <c r="AI62" s="4" t="s">
        <v>467</v>
      </c>
      <c r="AJ62" s="5" t="s">
        <v>448</v>
      </c>
      <c r="AK62" s="6" t="s">
        <v>468</v>
      </c>
      <c r="AL62" s="3">
        <v>0.85</v>
      </c>
      <c r="AM62" s="3">
        <v>1</v>
      </c>
      <c r="AN62" s="7">
        <v>46051</v>
      </c>
    </row>
    <row r="63" spans="1:40">
      <c r="A63" s="3" t="s">
        <v>317</v>
      </c>
      <c r="B63" s="3" t="s">
        <v>318</v>
      </c>
      <c r="C63" s="3" t="s">
        <v>39</v>
      </c>
      <c r="D63" s="3" t="s">
        <v>319</v>
      </c>
      <c r="E63" s="3" t="s">
        <v>40</v>
      </c>
      <c r="F63" s="3" t="s">
        <v>39</v>
      </c>
      <c r="G63" s="3" t="s">
        <v>41</v>
      </c>
      <c r="H63" s="3" t="s">
        <v>89</v>
      </c>
      <c r="I63" s="3" t="s">
        <v>42</v>
      </c>
      <c r="J63" s="3" t="s">
        <v>40</v>
      </c>
      <c r="K63" s="3" t="s">
        <v>43</v>
      </c>
      <c r="L63" s="3" t="s">
        <v>44</v>
      </c>
      <c r="M63" s="3" t="s">
        <v>45</v>
      </c>
      <c r="N63" s="3" t="s">
        <v>53</v>
      </c>
      <c r="O63" s="3" t="s">
        <v>46</v>
      </c>
      <c r="P63" s="3" t="s">
        <v>320</v>
      </c>
      <c r="Q63" s="3" t="s">
        <v>47</v>
      </c>
      <c r="R63" s="3" t="s">
        <v>48</v>
      </c>
      <c r="S63" s="3" t="s">
        <v>55</v>
      </c>
      <c r="T63" s="3" t="s">
        <v>320</v>
      </c>
      <c r="U63" s="2" t="str">
        <f>VLOOKUP(B63,[1]Sheet1!$F$2:$N$410,9,0)</f>
        <v>A9681802</v>
      </c>
      <c r="V63" s="4" t="s">
        <v>447</v>
      </c>
      <c r="W63" s="4" t="s">
        <v>57</v>
      </c>
      <c r="X63" s="4" t="s">
        <v>42</v>
      </c>
      <c r="Y63" s="4">
        <v>999999999</v>
      </c>
      <c r="Z63" s="4" t="s">
        <v>449</v>
      </c>
      <c r="AA63" s="4">
        <v>1</v>
      </c>
      <c r="AB63" s="4" t="s">
        <v>41</v>
      </c>
      <c r="AC63" s="3">
        <f>VLOOKUP(B63,[1]Sheet1!$F$2:$K$410,6,0)</f>
        <v>6763</v>
      </c>
      <c r="AD63" s="3">
        <v>6763</v>
      </c>
      <c r="AE63" s="3">
        <v>0</v>
      </c>
      <c r="AF63" s="3">
        <v>0</v>
      </c>
      <c r="AG63" s="3" t="str">
        <f>VLOOKUP(B63,[1]Sheet1!$F$2:$U$410,16,0)</f>
        <v>24-01-2026 11:12:20</v>
      </c>
      <c r="AH63" s="4" t="s">
        <v>45</v>
      </c>
      <c r="AI63" s="4" t="s">
        <v>467</v>
      </c>
      <c r="AJ63" s="5" t="s">
        <v>448</v>
      </c>
      <c r="AK63" s="6" t="s">
        <v>468</v>
      </c>
      <c r="AL63" s="3">
        <v>0.85</v>
      </c>
      <c r="AM63" s="3">
        <v>1</v>
      </c>
      <c r="AN63" s="7">
        <v>46051</v>
      </c>
    </row>
    <row r="64" spans="1:40">
      <c r="A64" s="3" t="s">
        <v>321</v>
      </c>
      <c r="B64" s="3" t="s">
        <v>322</v>
      </c>
      <c r="C64" s="3" t="s">
        <v>39</v>
      </c>
      <c r="D64" s="3" t="s">
        <v>105</v>
      </c>
      <c r="E64" s="3" t="s">
        <v>40</v>
      </c>
      <c r="F64" s="3" t="s">
        <v>39</v>
      </c>
      <c r="G64" s="3" t="s">
        <v>41</v>
      </c>
      <c r="H64" s="3" t="s">
        <v>89</v>
      </c>
      <c r="I64" s="3" t="s">
        <v>42</v>
      </c>
      <c r="J64" s="3" t="s">
        <v>40</v>
      </c>
      <c r="K64" s="3" t="s">
        <v>43</v>
      </c>
      <c r="L64" s="3" t="s">
        <v>44</v>
      </c>
      <c r="M64" s="3" t="s">
        <v>45</v>
      </c>
      <c r="N64" s="3" t="s">
        <v>53</v>
      </c>
      <c r="O64" s="3" t="s">
        <v>46</v>
      </c>
      <c r="P64" s="3" t="s">
        <v>323</v>
      </c>
      <c r="Q64" s="3" t="s">
        <v>47</v>
      </c>
      <c r="R64" s="3" t="s">
        <v>48</v>
      </c>
      <c r="S64" s="3" t="s">
        <v>51</v>
      </c>
      <c r="T64" s="3" t="s">
        <v>323</v>
      </c>
      <c r="U64" s="2" t="str">
        <f>VLOOKUP(B64,[1]Sheet1!$F$2:$N$410,9,0)</f>
        <v>A9685222</v>
      </c>
      <c r="V64" s="4" t="s">
        <v>447</v>
      </c>
      <c r="W64" s="4" t="s">
        <v>57</v>
      </c>
      <c r="X64" s="4" t="s">
        <v>42</v>
      </c>
      <c r="Y64" s="4">
        <v>999999999</v>
      </c>
      <c r="Z64" s="4" t="s">
        <v>449</v>
      </c>
      <c r="AA64" s="4">
        <v>1</v>
      </c>
      <c r="AB64" s="4" t="s">
        <v>41</v>
      </c>
      <c r="AC64" s="3">
        <v>8105</v>
      </c>
      <c r="AD64" s="3">
        <v>8105</v>
      </c>
      <c r="AE64" s="3">
        <v>0</v>
      </c>
      <c r="AF64" s="3">
        <v>0</v>
      </c>
      <c r="AG64" s="3" t="str">
        <f>VLOOKUP(B64,[1]Sheet1!$F$2:$U$410,16,0)</f>
        <v>24-01-2026 18:37:57</v>
      </c>
      <c r="AH64" s="4" t="s">
        <v>45</v>
      </c>
      <c r="AI64" s="4" t="s">
        <v>467</v>
      </c>
      <c r="AJ64" s="5" t="s">
        <v>448</v>
      </c>
      <c r="AK64" s="6" t="s">
        <v>468</v>
      </c>
      <c r="AL64" s="3">
        <v>0.85</v>
      </c>
      <c r="AM64" s="3">
        <v>1</v>
      </c>
      <c r="AN64" s="7">
        <v>46051</v>
      </c>
    </row>
    <row r="65" spans="1:40">
      <c r="A65" s="2" t="s">
        <v>324</v>
      </c>
      <c r="B65" s="2" t="s">
        <v>325</v>
      </c>
      <c r="C65" s="2" t="s">
        <v>39</v>
      </c>
      <c r="D65" s="2" t="s">
        <v>326</v>
      </c>
      <c r="E65" s="2" t="s">
        <v>40</v>
      </c>
      <c r="F65" s="2" t="s">
        <v>39</v>
      </c>
      <c r="G65" s="2" t="s">
        <v>41</v>
      </c>
      <c r="H65" s="2" t="s">
        <v>89</v>
      </c>
      <c r="I65" s="2" t="s">
        <v>42</v>
      </c>
      <c r="J65" s="2" t="s">
        <v>40</v>
      </c>
      <c r="K65" s="2" t="s">
        <v>43</v>
      </c>
      <c r="L65" s="2" t="s">
        <v>44</v>
      </c>
      <c r="M65" s="2" t="s">
        <v>45</v>
      </c>
      <c r="N65" s="2" t="s">
        <v>53</v>
      </c>
      <c r="O65" s="2" t="s">
        <v>46</v>
      </c>
      <c r="P65" s="2" t="s">
        <v>327</v>
      </c>
      <c r="Q65" s="2" t="s">
        <v>47</v>
      </c>
      <c r="R65" s="2" t="s">
        <v>48</v>
      </c>
      <c r="S65" s="2" t="s">
        <v>55</v>
      </c>
      <c r="T65" s="2" t="s">
        <v>327</v>
      </c>
      <c r="U65" s="2" t="str">
        <f>VLOOKUP(B65,[1]Sheet1!$F$2:$N$410,9,0)</f>
        <v>A9688378</v>
      </c>
      <c r="V65" s="4" t="s">
        <v>447</v>
      </c>
      <c r="W65" s="4" t="s">
        <v>57</v>
      </c>
      <c r="X65" s="4" t="s">
        <v>42</v>
      </c>
      <c r="Y65" s="4">
        <v>999999999</v>
      </c>
      <c r="Z65" s="4" t="s">
        <v>449</v>
      </c>
      <c r="AA65" s="4">
        <v>1</v>
      </c>
      <c r="AB65" s="4" t="s">
        <v>41</v>
      </c>
      <c r="AC65" s="3">
        <v>6035</v>
      </c>
      <c r="AD65" s="3">
        <v>6035</v>
      </c>
      <c r="AE65" s="3">
        <v>0</v>
      </c>
      <c r="AF65" s="3">
        <v>0</v>
      </c>
      <c r="AG65" s="3" t="str">
        <f>VLOOKUP(B65,[1]Sheet1!$F$2:$U$410,16,0)</f>
        <v>24-01-2026 10:42:27</v>
      </c>
      <c r="AH65" s="4" t="s">
        <v>45</v>
      </c>
      <c r="AI65" s="4" t="s">
        <v>467</v>
      </c>
      <c r="AJ65" s="5" t="s">
        <v>448</v>
      </c>
      <c r="AK65" s="6" t="s">
        <v>468</v>
      </c>
      <c r="AL65" s="3">
        <v>0.85</v>
      </c>
      <c r="AM65" s="3">
        <v>1</v>
      </c>
      <c r="AN65" s="7">
        <v>46051</v>
      </c>
    </row>
    <row r="66" spans="1:40">
      <c r="A66" s="2" t="s">
        <v>328</v>
      </c>
      <c r="B66" s="2" t="s">
        <v>329</v>
      </c>
      <c r="C66" s="2" t="s">
        <v>39</v>
      </c>
      <c r="D66" s="2" t="s">
        <v>330</v>
      </c>
      <c r="E66" s="2" t="s">
        <v>40</v>
      </c>
      <c r="F66" s="2" t="s">
        <v>39</v>
      </c>
      <c r="G66" s="2" t="s">
        <v>41</v>
      </c>
      <c r="H66" s="2" t="s">
        <v>89</v>
      </c>
      <c r="I66" s="2" t="s">
        <v>42</v>
      </c>
      <c r="J66" s="2" t="s">
        <v>40</v>
      </c>
      <c r="K66" s="2" t="s">
        <v>43</v>
      </c>
      <c r="L66" s="2" t="s">
        <v>44</v>
      </c>
      <c r="M66" s="2" t="s">
        <v>45</v>
      </c>
      <c r="N66" s="2" t="s">
        <v>53</v>
      </c>
      <c r="O66" s="2" t="s">
        <v>46</v>
      </c>
      <c r="P66" s="2" t="s">
        <v>108</v>
      </c>
      <c r="Q66" s="2" t="s">
        <v>47</v>
      </c>
      <c r="R66" s="2" t="s">
        <v>48</v>
      </c>
      <c r="S66" s="2" t="s">
        <v>55</v>
      </c>
      <c r="T66" s="2" t="s">
        <v>108</v>
      </c>
      <c r="U66" s="2" t="str">
        <f>VLOOKUP(B66,[1]Sheet1!$F$2:$N$410,9,0)</f>
        <v>A9681813</v>
      </c>
      <c r="V66" s="4" t="s">
        <v>447</v>
      </c>
      <c r="W66" s="4" t="s">
        <v>57</v>
      </c>
      <c r="X66" s="4" t="s">
        <v>42</v>
      </c>
      <c r="Y66" s="4">
        <v>999999999</v>
      </c>
      <c r="Z66" s="4" t="s">
        <v>449</v>
      </c>
      <c r="AA66" s="4">
        <v>1</v>
      </c>
      <c r="AB66" s="4" t="s">
        <v>41</v>
      </c>
      <c r="AC66" s="3">
        <f>VLOOKUP(B66,[1]Sheet1!$F$2:$K$410,6,0)</f>
        <v>6460</v>
      </c>
      <c r="AD66" s="3">
        <v>6460</v>
      </c>
      <c r="AE66" s="3">
        <v>0</v>
      </c>
      <c r="AF66" s="3">
        <v>0</v>
      </c>
      <c r="AG66" s="3" t="str">
        <f>VLOOKUP(B66,[1]Sheet1!$F$2:$U$410,16,0)</f>
        <v>24-01-2026 11:52:23</v>
      </c>
      <c r="AH66" s="4" t="s">
        <v>45</v>
      </c>
      <c r="AI66" s="4" t="s">
        <v>467</v>
      </c>
      <c r="AJ66" s="5" t="s">
        <v>448</v>
      </c>
      <c r="AK66" s="6" t="s">
        <v>468</v>
      </c>
      <c r="AL66" s="3">
        <v>0.85</v>
      </c>
      <c r="AM66" s="3">
        <v>1</v>
      </c>
      <c r="AN66" s="7">
        <v>46051</v>
      </c>
    </row>
    <row r="67" spans="1:40">
      <c r="A67" s="3" t="s">
        <v>331</v>
      </c>
      <c r="B67" s="3" t="s">
        <v>332</v>
      </c>
      <c r="C67" s="3" t="s">
        <v>39</v>
      </c>
      <c r="D67" s="3" t="s">
        <v>333</v>
      </c>
      <c r="E67" s="3" t="s">
        <v>40</v>
      </c>
      <c r="F67" s="3" t="s">
        <v>39</v>
      </c>
      <c r="G67" s="3" t="s">
        <v>41</v>
      </c>
      <c r="H67" s="3" t="s">
        <v>89</v>
      </c>
      <c r="I67" s="3" t="s">
        <v>42</v>
      </c>
      <c r="J67" s="3" t="s">
        <v>40</v>
      </c>
      <c r="K67" s="3" t="s">
        <v>43</v>
      </c>
      <c r="L67" s="3" t="s">
        <v>44</v>
      </c>
      <c r="M67" s="3" t="s">
        <v>45</v>
      </c>
      <c r="N67" s="3" t="s">
        <v>53</v>
      </c>
      <c r="O67" s="3" t="s">
        <v>46</v>
      </c>
      <c r="P67" s="3" t="s">
        <v>88</v>
      </c>
      <c r="Q67" s="3" t="s">
        <v>47</v>
      </c>
      <c r="R67" s="3" t="s">
        <v>48</v>
      </c>
      <c r="S67" s="3" t="s">
        <v>51</v>
      </c>
      <c r="T67" s="3" t="s">
        <v>88</v>
      </c>
      <c r="U67" s="2" t="str">
        <f>VLOOKUP(B67,[1]Sheet1!$F$2:$N$410,9,0)</f>
        <v>A9685619</v>
      </c>
      <c r="V67" s="4" t="s">
        <v>447</v>
      </c>
      <c r="W67" s="4" t="s">
        <v>57</v>
      </c>
      <c r="X67" s="4" t="s">
        <v>42</v>
      </c>
      <c r="Y67" s="4">
        <v>999999999</v>
      </c>
      <c r="Z67" s="4" t="s">
        <v>449</v>
      </c>
      <c r="AA67" s="4">
        <v>1</v>
      </c>
      <c r="AB67" s="4" t="s">
        <v>41</v>
      </c>
      <c r="AC67" s="3">
        <f>VLOOKUP(B67,[1]Sheet1!$F$2:$K$410,6,0)</f>
        <v>2932</v>
      </c>
      <c r="AD67" s="3">
        <v>2932</v>
      </c>
      <c r="AE67" s="3">
        <v>0</v>
      </c>
      <c r="AF67" s="3">
        <v>0</v>
      </c>
      <c r="AG67" s="3" t="str">
        <f>VLOOKUP(B67,[1]Sheet1!$F$2:$U$410,16,0)</f>
        <v>24-01-2026 14:38:22</v>
      </c>
      <c r="AH67" s="4" t="s">
        <v>45</v>
      </c>
      <c r="AI67" s="4" t="s">
        <v>467</v>
      </c>
      <c r="AJ67" s="5" t="s">
        <v>448</v>
      </c>
      <c r="AK67" s="6" t="s">
        <v>468</v>
      </c>
      <c r="AL67" s="3">
        <v>0.85</v>
      </c>
      <c r="AM67" s="3">
        <v>1</v>
      </c>
      <c r="AN67" s="7">
        <v>46051</v>
      </c>
    </row>
    <row r="68" spans="1:40">
      <c r="A68" s="2" t="s">
        <v>334</v>
      </c>
      <c r="B68" s="2" t="s">
        <v>335</v>
      </c>
      <c r="C68" s="2" t="s">
        <v>39</v>
      </c>
      <c r="D68" s="2" t="s">
        <v>336</v>
      </c>
      <c r="E68" s="2" t="s">
        <v>40</v>
      </c>
      <c r="F68" s="2" t="s">
        <v>39</v>
      </c>
      <c r="G68" s="2" t="s">
        <v>41</v>
      </c>
      <c r="H68" s="2" t="s">
        <v>89</v>
      </c>
      <c r="I68" s="2" t="s">
        <v>42</v>
      </c>
      <c r="J68" s="2" t="s">
        <v>40</v>
      </c>
      <c r="K68" s="2" t="s">
        <v>43</v>
      </c>
      <c r="L68" s="2" t="s">
        <v>44</v>
      </c>
      <c r="M68" s="2" t="s">
        <v>45</v>
      </c>
      <c r="N68" s="2" t="s">
        <v>46</v>
      </c>
      <c r="O68" s="2" t="s">
        <v>46</v>
      </c>
      <c r="P68" s="2" t="s">
        <v>337</v>
      </c>
      <c r="Q68" s="2" t="s">
        <v>47</v>
      </c>
      <c r="R68" s="2" t="s">
        <v>48</v>
      </c>
      <c r="S68" s="2" t="s">
        <v>51</v>
      </c>
      <c r="T68" s="2" t="s">
        <v>337</v>
      </c>
      <c r="U68" s="2" t="str">
        <f>VLOOKUP(B68,[1]Sheet1!$F$2:$N$410,9,0)</f>
        <v>A9688375</v>
      </c>
      <c r="V68" s="4" t="s">
        <v>447</v>
      </c>
      <c r="W68" s="4" t="s">
        <v>57</v>
      </c>
      <c r="X68" s="4" t="s">
        <v>42</v>
      </c>
      <c r="Y68" s="4">
        <v>999999999</v>
      </c>
      <c r="Z68" s="4" t="s">
        <v>449</v>
      </c>
      <c r="AA68" s="4">
        <v>1</v>
      </c>
      <c r="AB68" s="4" t="s">
        <v>41</v>
      </c>
      <c r="AC68" s="3">
        <f>VLOOKUP(B68,[1]Sheet1!$F$2:$K$410,6,0)</f>
        <v>4750</v>
      </c>
      <c r="AD68" s="3">
        <v>4750</v>
      </c>
      <c r="AE68" s="3">
        <v>0</v>
      </c>
      <c r="AF68" s="3">
        <v>0</v>
      </c>
      <c r="AG68" s="3" t="str">
        <f>VLOOKUP(B68,[1]Sheet1!$F$2:$U$410,16,0)</f>
        <v>24-01-2026 18:21:10</v>
      </c>
      <c r="AH68" s="4" t="s">
        <v>45</v>
      </c>
      <c r="AI68" s="4" t="s">
        <v>467</v>
      </c>
      <c r="AJ68" s="5" t="s">
        <v>448</v>
      </c>
      <c r="AK68" s="6" t="s">
        <v>468</v>
      </c>
      <c r="AL68" s="3">
        <v>0.85</v>
      </c>
      <c r="AM68" s="3">
        <v>1</v>
      </c>
      <c r="AN68" s="7">
        <v>46051</v>
      </c>
    </row>
    <row r="69" spans="1:40">
      <c r="A69" s="3" t="s">
        <v>338</v>
      </c>
      <c r="B69" s="3" t="s">
        <v>339</v>
      </c>
      <c r="C69" s="3" t="s">
        <v>39</v>
      </c>
      <c r="D69" s="3" t="s">
        <v>340</v>
      </c>
      <c r="E69" s="3" t="s">
        <v>40</v>
      </c>
      <c r="F69" s="3" t="s">
        <v>39</v>
      </c>
      <c r="G69" s="3" t="s">
        <v>41</v>
      </c>
      <c r="H69" s="3" t="s">
        <v>89</v>
      </c>
      <c r="I69" s="3" t="s">
        <v>42</v>
      </c>
      <c r="J69" s="3" t="s">
        <v>40</v>
      </c>
      <c r="K69" s="3" t="s">
        <v>43</v>
      </c>
      <c r="L69" s="3" t="s">
        <v>44</v>
      </c>
      <c r="M69" s="3" t="s">
        <v>45</v>
      </c>
      <c r="N69" s="3" t="s">
        <v>53</v>
      </c>
      <c r="O69" s="3" t="s">
        <v>46</v>
      </c>
      <c r="P69" s="3" t="s">
        <v>79</v>
      </c>
      <c r="Q69" s="3" t="s">
        <v>47</v>
      </c>
      <c r="R69" s="3" t="s">
        <v>48</v>
      </c>
      <c r="S69" s="3" t="s">
        <v>51</v>
      </c>
      <c r="T69" s="3" t="s">
        <v>79</v>
      </c>
      <c r="U69" s="2" t="str">
        <f>VLOOKUP(B69,[1]Sheet1!$F$2:$N$410,9,0)</f>
        <v>A9685236</v>
      </c>
      <c r="V69" s="4" t="s">
        <v>447</v>
      </c>
      <c r="W69" s="4" t="s">
        <v>57</v>
      </c>
      <c r="X69" s="4" t="s">
        <v>42</v>
      </c>
      <c r="Y69" s="4">
        <v>999999999</v>
      </c>
      <c r="Z69" s="4" t="s">
        <v>449</v>
      </c>
      <c r="AA69" s="4">
        <v>1</v>
      </c>
      <c r="AB69" s="4" t="s">
        <v>41</v>
      </c>
      <c r="AC69" s="3">
        <f>VLOOKUP(B69,[1]Sheet1!$F$2:$K$410,6,0)</f>
        <v>4768</v>
      </c>
      <c r="AD69" s="3">
        <v>4768</v>
      </c>
      <c r="AE69" s="3">
        <v>0</v>
      </c>
      <c r="AF69" s="3">
        <v>0</v>
      </c>
      <c r="AG69" s="3" t="str">
        <f>VLOOKUP(B69,[1]Sheet1!$F$2:$U$410,16,0)</f>
        <v>24-01-2026 18:36:49</v>
      </c>
      <c r="AH69" s="4" t="s">
        <v>45</v>
      </c>
      <c r="AI69" s="4" t="s">
        <v>467</v>
      </c>
      <c r="AJ69" s="5" t="s">
        <v>448</v>
      </c>
      <c r="AK69" s="6" t="s">
        <v>468</v>
      </c>
      <c r="AL69" s="3">
        <v>0.85</v>
      </c>
      <c r="AM69" s="3">
        <v>1</v>
      </c>
      <c r="AN69" s="7">
        <v>46051</v>
      </c>
    </row>
    <row r="70" spans="1:40">
      <c r="A70" s="2" t="s">
        <v>341</v>
      </c>
      <c r="B70" s="2" t="s">
        <v>342</v>
      </c>
      <c r="C70" s="2" t="s">
        <v>39</v>
      </c>
      <c r="D70" s="2" t="s">
        <v>343</v>
      </c>
      <c r="E70" s="2" t="s">
        <v>40</v>
      </c>
      <c r="F70" s="2" t="s">
        <v>39</v>
      </c>
      <c r="G70" s="2" t="s">
        <v>41</v>
      </c>
      <c r="H70" s="2" t="s">
        <v>89</v>
      </c>
      <c r="I70" s="2" t="s">
        <v>42</v>
      </c>
      <c r="J70" s="2" t="s">
        <v>40</v>
      </c>
      <c r="K70" s="2" t="s">
        <v>43</v>
      </c>
      <c r="L70" s="2" t="s">
        <v>44</v>
      </c>
      <c r="M70" s="2" t="s">
        <v>45</v>
      </c>
      <c r="N70" s="2" t="s">
        <v>53</v>
      </c>
      <c r="O70" s="2" t="s">
        <v>46</v>
      </c>
      <c r="P70" s="2" t="s">
        <v>344</v>
      </c>
      <c r="Q70" s="2" t="s">
        <v>47</v>
      </c>
      <c r="R70" s="2" t="s">
        <v>48</v>
      </c>
      <c r="S70" s="2" t="s">
        <v>55</v>
      </c>
      <c r="T70" s="2" t="s">
        <v>344</v>
      </c>
      <c r="U70" s="2" t="str">
        <f>VLOOKUP(B70,[1]Sheet1!$F$2:$N$410,9,0)</f>
        <v>A9688365</v>
      </c>
      <c r="V70" s="4" t="s">
        <v>447</v>
      </c>
      <c r="W70" s="4" t="s">
        <v>57</v>
      </c>
      <c r="X70" s="4" t="s">
        <v>42</v>
      </c>
      <c r="Y70" s="4">
        <v>999999999</v>
      </c>
      <c r="Z70" s="4" t="s">
        <v>449</v>
      </c>
      <c r="AA70" s="4">
        <v>1</v>
      </c>
      <c r="AB70" s="4" t="s">
        <v>41</v>
      </c>
      <c r="AC70" s="3">
        <f>VLOOKUP(B70,[1]Sheet1!$F$2:$K$410,6,0)</f>
        <v>6433</v>
      </c>
      <c r="AD70" s="3">
        <v>6433</v>
      </c>
      <c r="AE70" s="3">
        <v>0</v>
      </c>
      <c r="AF70" s="3">
        <v>0</v>
      </c>
      <c r="AG70" s="3" t="str">
        <f>VLOOKUP(B70,[1]Sheet1!$F$2:$U$410,16,0)</f>
        <v>24-01-2026 10:57:30</v>
      </c>
      <c r="AH70" s="4" t="s">
        <v>45</v>
      </c>
      <c r="AI70" s="4" t="s">
        <v>467</v>
      </c>
      <c r="AJ70" s="5" t="s">
        <v>448</v>
      </c>
      <c r="AK70" s="6" t="s">
        <v>468</v>
      </c>
      <c r="AL70" s="3">
        <v>0.85</v>
      </c>
      <c r="AM70" s="3">
        <v>1</v>
      </c>
      <c r="AN70" s="7">
        <v>46051</v>
      </c>
    </row>
    <row r="71" spans="1:40">
      <c r="A71" s="3" t="s">
        <v>345</v>
      </c>
      <c r="B71" s="3" t="s">
        <v>346</v>
      </c>
      <c r="C71" s="3" t="s">
        <v>39</v>
      </c>
      <c r="D71" s="3" t="s">
        <v>347</v>
      </c>
      <c r="E71" s="3" t="s">
        <v>40</v>
      </c>
      <c r="F71" s="3" t="s">
        <v>39</v>
      </c>
      <c r="G71" s="3" t="s">
        <v>41</v>
      </c>
      <c r="H71" s="3" t="s">
        <v>89</v>
      </c>
      <c r="I71" s="3" t="s">
        <v>42</v>
      </c>
      <c r="J71" s="3" t="s">
        <v>40</v>
      </c>
      <c r="K71" s="3" t="s">
        <v>43</v>
      </c>
      <c r="L71" s="3" t="s">
        <v>44</v>
      </c>
      <c r="M71" s="3" t="s">
        <v>45</v>
      </c>
      <c r="N71" s="3" t="s">
        <v>53</v>
      </c>
      <c r="O71" s="3" t="s">
        <v>46</v>
      </c>
      <c r="P71" s="3" t="s">
        <v>348</v>
      </c>
      <c r="Q71" s="3" t="s">
        <v>47</v>
      </c>
      <c r="R71" s="3" t="s">
        <v>48</v>
      </c>
      <c r="S71" s="3" t="s">
        <v>51</v>
      </c>
      <c r="T71" s="3" t="s">
        <v>348</v>
      </c>
      <c r="U71" s="2" t="str">
        <f>VLOOKUP(B71,[1]Sheet1!$F$2:$N$410,9,0)</f>
        <v>A9685233</v>
      </c>
      <c r="V71" s="4" t="s">
        <v>447</v>
      </c>
      <c r="W71" s="4" t="s">
        <v>57</v>
      </c>
      <c r="X71" s="4" t="s">
        <v>42</v>
      </c>
      <c r="Y71" s="4">
        <v>999999999</v>
      </c>
      <c r="Z71" s="4" t="s">
        <v>449</v>
      </c>
      <c r="AA71" s="4">
        <v>1</v>
      </c>
      <c r="AB71" s="4" t="s">
        <v>41</v>
      </c>
      <c r="AC71" s="3">
        <f>VLOOKUP(B71,[1]Sheet1!$F$2:$K$410,6,0)</f>
        <v>10023</v>
      </c>
      <c r="AD71" s="3">
        <v>10023</v>
      </c>
      <c r="AE71" s="3">
        <v>0</v>
      </c>
      <c r="AF71" s="3">
        <v>0</v>
      </c>
      <c r="AG71" s="3" t="str">
        <f>VLOOKUP(B71,[1]Sheet1!$F$2:$U$410,16,0)</f>
        <v>24-01-2026 18:33:35</v>
      </c>
      <c r="AH71" s="4" t="s">
        <v>45</v>
      </c>
      <c r="AI71" s="4" t="s">
        <v>467</v>
      </c>
      <c r="AJ71" s="5" t="s">
        <v>448</v>
      </c>
      <c r="AK71" s="6" t="s">
        <v>468</v>
      </c>
      <c r="AL71" s="3">
        <v>0.85</v>
      </c>
      <c r="AM71" s="3">
        <v>1</v>
      </c>
      <c r="AN71" s="7">
        <v>46051</v>
      </c>
    </row>
    <row r="72" spans="1:40">
      <c r="A72" s="3" t="s">
        <v>349</v>
      </c>
      <c r="B72" s="3" t="s">
        <v>350</v>
      </c>
      <c r="C72" s="3" t="s">
        <v>39</v>
      </c>
      <c r="D72" s="3" t="s">
        <v>351</v>
      </c>
      <c r="E72" s="3" t="s">
        <v>40</v>
      </c>
      <c r="F72" s="3" t="s">
        <v>39</v>
      </c>
      <c r="G72" s="3" t="s">
        <v>41</v>
      </c>
      <c r="H72" s="3" t="s">
        <v>89</v>
      </c>
      <c r="I72" s="3" t="s">
        <v>42</v>
      </c>
      <c r="J72" s="3" t="s">
        <v>40</v>
      </c>
      <c r="K72" s="3" t="s">
        <v>43</v>
      </c>
      <c r="L72" s="3" t="s">
        <v>44</v>
      </c>
      <c r="M72" s="3" t="s">
        <v>45</v>
      </c>
      <c r="N72" s="3" t="s">
        <v>53</v>
      </c>
      <c r="O72" s="3" t="s">
        <v>46</v>
      </c>
      <c r="P72" s="3" t="s">
        <v>352</v>
      </c>
      <c r="Q72" s="3" t="s">
        <v>47</v>
      </c>
      <c r="R72" s="3" t="s">
        <v>48</v>
      </c>
      <c r="S72" s="3" t="s">
        <v>55</v>
      </c>
      <c r="T72" s="3" t="s">
        <v>352</v>
      </c>
      <c r="U72" s="2" t="str">
        <f>VLOOKUP(B72,[1]Sheet1!$F$2:$N$410,9,0)</f>
        <v>A9681811</v>
      </c>
      <c r="V72" s="4" t="s">
        <v>447</v>
      </c>
      <c r="W72" s="4" t="s">
        <v>57</v>
      </c>
      <c r="X72" s="4" t="s">
        <v>42</v>
      </c>
      <c r="Y72" s="4">
        <v>999999999</v>
      </c>
      <c r="Z72" s="4" t="s">
        <v>449</v>
      </c>
      <c r="AA72" s="4">
        <v>1</v>
      </c>
      <c r="AB72" s="4" t="s">
        <v>41</v>
      </c>
      <c r="AC72" s="3">
        <f>VLOOKUP(B72,[1]Sheet1!$F$2:$K$410,6,0)</f>
        <v>6547</v>
      </c>
      <c r="AD72" s="3">
        <v>6547</v>
      </c>
      <c r="AE72" s="3">
        <v>0</v>
      </c>
      <c r="AF72" s="3">
        <v>0</v>
      </c>
      <c r="AG72" s="3" t="str">
        <f>VLOOKUP(B72,[1]Sheet1!$F$2:$U$410,16,0)</f>
        <v>24-01-2026 11:16:34</v>
      </c>
      <c r="AH72" s="4" t="s">
        <v>45</v>
      </c>
      <c r="AI72" s="4" t="s">
        <v>467</v>
      </c>
      <c r="AJ72" s="5" t="s">
        <v>448</v>
      </c>
      <c r="AK72" s="6" t="s">
        <v>468</v>
      </c>
      <c r="AL72" s="3">
        <v>0.85</v>
      </c>
      <c r="AM72" s="3">
        <v>1</v>
      </c>
      <c r="AN72" s="7">
        <v>46051</v>
      </c>
    </row>
    <row r="73" spans="1:40">
      <c r="A73" s="2" t="s">
        <v>353</v>
      </c>
      <c r="B73" s="2" t="s">
        <v>354</v>
      </c>
      <c r="C73" s="2" t="s">
        <v>39</v>
      </c>
      <c r="D73" s="2" t="s">
        <v>355</v>
      </c>
      <c r="E73" s="2" t="s">
        <v>40</v>
      </c>
      <c r="F73" s="2" t="s">
        <v>39</v>
      </c>
      <c r="G73" s="2" t="s">
        <v>41</v>
      </c>
      <c r="H73" s="2" t="s">
        <v>89</v>
      </c>
      <c r="I73" s="2" t="s">
        <v>42</v>
      </c>
      <c r="J73" s="2" t="s">
        <v>40</v>
      </c>
      <c r="K73" s="2" t="s">
        <v>43</v>
      </c>
      <c r="L73" s="2" t="s">
        <v>44</v>
      </c>
      <c r="M73" s="2" t="s">
        <v>45</v>
      </c>
      <c r="N73" s="2" t="s">
        <v>53</v>
      </c>
      <c r="O73" s="2" t="s">
        <v>46</v>
      </c>
      <c r="P73" s="2" t="s">
        <v>356</v>
      </c>
      <c r="Q73" s="2" t="s">
        <v>47</v>
      </c>
      <c r="R73" s="2" t="s">
        <v>48</v>
      </c>
      <c r="S73" s="2" t="s">
        <v>55</v>
      </c>
      <c r="T73" s="2" t="s">
        <v>356</v>
      </c>
      <c r="U73" s="2" t="str">
        <f>VLOOKUP(B73,[1]Sheet1!$F$2:$N$410,9,0)</f>
        <v>A9684456</v>
      </c>
      <c r="V73" s="4" t="s">
        <v>447</v>
      </c>
      <c r="W73" s="4" t="s">
        <v>57</v>
      </c>
      <c r="X73" s="4" t="s">
        <v>42</v>
      </c>
      <c r="Y73" s="4">
        <v>999999999</v>
      </c>
      <c r="Z73" s="4" t="s">
        <v>449</v>
      </c>
      <c r="AA73" s="4">
        <v>1</v>
      </c>
      <c r="AB73" s="4" t="s">
        <v>41</v>
      </c>
      <c r="AC73" s="3">
        <v>9095</v>
      </c>
      <c r="AD73" s="3">
        <v>9095</v>
      </c>
      <c r="AE73" s="3">
        <v>0</v>
      </c>
      <c r="AF73" s="3">
        <v>0</v>
      </c>
      <c r="AG73" s="3" t="str">
        <f>VLOOKUP(B73,[1]Sheet1!$F$2:$U$410,16,0)</f>
        <v>24-01-2026 12:54:29</v>
      </c>
      <c r="AH73" s="4" t="s">
        <v>45</v>
      </c>
      <c r="AI73" s="4" t="s">
        <v>467</v>
      </c>
      <c r="AJ73" s="5" t="s">
        <v>448</v>
      </c>
      <c r="AK73" s="6" t="s">
        <v>468</v>
      </c>
      <c r="AL73" s="3">
        <v>0.85</v>
      </c>
      <c r="AM73" s="3">
        <v>1</v>
      </c>
      <c r="AN73" s="7">
        <v>46051</v>
      </c>
    </row>
    <row r="74" spans="1:40">
      <c r="A74" s="2" t="s">
        <v>357</v>
      </c>
      <c r="B74" s="2" t="s">
        <v>358</v>
      </c>
      <c r="C74" s="2" t="s">
        <v>39</v>
      </c>
      <c r="D74" s="2" t="s">
        <v>359</v>
      </c>
      <c r="E74" s="2" t="s">
        <v>40</v>
      </c>
      <c r="F74" s="2" t="s">
        <v>39</v>
      </c>
      <c r="G74" s="2" t="s">
        <v>41</v>
      </c>
      <c r="H74" s="2" t="s">
        <v>89</v>
      </c>
      <c r="I74" s="2" t="s">
        <v>42</v>
      </c>
      <c r="J74" s="2" t="s">
        <v>40</v>
      </c>
      <c r="K74" s="2" t="s">
        <v>43</v>
      </c>
      <c r="L74" s="2" t="s">
        <v>44</v>
      </c>
      <c r="M74" s="2" t="s">
        <v>45</v>
      </c>
      <c r="N74" s="2" t="s">
        <v>53</v>
      </c>
      <c r="O74" s="2" t="s">
        <v>46</v>
      </c>
      <c r="P74" s="2" t="s">
        <v>360</v>
      </c>
      <c r="Q74" s="2" t="s">
        <v>47</v>
      </c>
      <c r="R74" s="2" t="s">
        <v>48</v>
      </c>
      <c r="S74" s="2" t="s">
        <v>51</v>
      </c>
      <c r="T74" s="2" t="s">
        <v>360</v>
      </c>
      <c r="U74" s="2" t="str">
        <f>VLOOKUP(B74,[1]Sheet1!$F$2:$N$410,9,0)</f>
        <v>A9688033</v>
      </c>
      <c r="V74" s="4" t="s">
        <v>447</v>
      </c>
      <c r="W74" s="4" t="s">
        <v>57</v>
      </c>
      <c r="X74" s="4" t="s">
        <v>42</v>
      </c>
      <c r="Y74" s="4">
        <v>999999999</v>
      </c>
      <c r="Z74" s="4" t="s">
        <v>449</v>
      </c>
      <c r="AA74" s="4">
        <v>1</v>
      </c>
      <c r="AB74" s="4" t="s">
        <v>41</v>
      </c>
      <c r="AC74" s="3">
        <f>VLOOKUP(B74,[1]Sheet1!$F$2:$K$410,6,0)</f>
        <v>7561</v>
      </c>
      <c r="AD74" s="3">
        <v>7561</v>
      </c>
      <c r="AE74" s="3">
        <v>0</v>
      </c>
      <c r="AF74" s="3">
        <v>0</v>
      </c>
      <c r="AG74" s="3" t="str">
        <f>VLOOKUP(B74,[1]Sheet1!$F$2:$U$410,16,0)</f>
        <v>24-01-2026 14:08:28</v>
      </c>
      <c r="AH74" s="4" t="s">
        <v>45</v>
      </c>
      <c r="AI74" s="4" t="s">
        <v>467</v>
      </c>
      <c r="AJ74" s="5" t="s">
        <v>448</v>
      </c>
      <c r="AK74" s="6" t="s">
        <v>468</v>
      </c>
      <c r="AL74" s="3">
        <v>0.85</v>
      </c>
      <c r="AM74" s="3">
        <v>1</v>
      </c>
      <c r="AN74" s="7">
        <v>46051</v>
      </c>
    </row>
    <row r="75" spans="1:40">
      <c r="A75" s="3" t="s">
        <v>361</v>
      </c>
      <c r="B75" s="3" t="s">
        <v>362</v>
      </c>
      <c r="C75" s="3" t="s">
        <v>39</v>
      </c>
      <c r="D75" s="3" t="s">
        <v>363</v>
      </c>
      <c r="E75" s="3" t="s">
        <v>40</v>
      </c>
      <c r="F75" s="3" t="s">
        <v>39</v>
      </c>
      <c r="G75" s="3" t="s">
        <v>41</v>
      </c>
      <c r="H75" s="3" t="s">
        <v>89</v>
      </c>
      <c r="I75" s="3" t="s">
        <v>42</v>
      </c>
      <c r="J75" s="3" t="s">
        <v>40</v>
      </c>
      <c r="K75" s="3" t="s">
        <v>43</v>
      </c>
      <c r="L75" s="3" t="s">
        <v>44</v>
      </c>
      <c r="M75" s="3" t="s">
        <v>45</v>
      </c>
      <c r="N75" s="3" t="s">
        <v>53</v>
      </c>
      <c r="O75" s="3" t="s">
        <v>46</v>
      </c>
      <c r="P75" s="3" t="s">
        <v>364</v>
      </c>
      <c r="Q75" s="3" t="s">
        <v>47</v>
      </c>
      <c r="R75" s="3" t="s">
        <v>48</v>
      </c>
      <c r="S75" s="3" t="s">
        <v>51</v>
      </c>
      <c r="T75" s="3" t="s">
        <v>364</v>
      </c>
      <c r="U75" s="2" t="str">
        <f>VLOOKUP(B75,[1]Sheet1!$F$2:$N$410,9,0)</f>
        <v>A9688031</v>
      </c>
      <c r="V75" s="4" t="s">
        <v>447</v>
      </c>
      <c r="W75" s="4" t="s">
        <v>57</v>
      </c>
      <c r="X75" s="4" t="s">
        <v>42</v>
      </c>
      <c r="Y75" s="4">
        <v>999999999</v>
      </c>
      <c r="Z75" s="4" t="s">
        <v>449</v>
      </c>
      <c r="AA75" s="4">
        <v>1</v>
      </c>
      <c r="AB75" s="4" t="s">
        <v>41</v>
      </c>
      <c r="AC75" s="3">
        <f>VLOOKUP(B75,[1]Sheet1!$F$2:$K$410,6,0)</f>
        <v>2967</v>
      </c>
      <c r="AD75" s="3">
        <v>2967</v>
      </c>
      <c r="AE75" s="3">
        <v>0</v>
      </c>
      <c r="AF75" s="3">
        <v>0</v>
      </c>
      <c r="AG75" s="3" t="str">
        <f>VLOOKUP(B75,[1]Sheet1!$F$2:$U$410,16,0)</f>
        <v>24-01-2026 14:49:45</v>
      </c>
      <c r="AH75" s="4" t="s">
        <v>45</v>
      </c>
      <c r="AI75" s="4" t="s">
        <v>467</v>
      </c>
      <c r="AJ75" s="5" t="s">
        <v>448</v>
      </c>
      <c r="AK75" s="6" t="s">
        <v>468</v>
      </c>
      <c r="AL75" s="3">
        <v>0.85</v>
      </c>
      <c r="AM75" s="3">
        <v>1</v>
      </c>
      <c r="AN75" s="7">
        <v>46051</v>
      </c>
    </row>
    <row r="76" spans="1:40">
      <c r="A76" s="2" t="s">
        <v>365</v>
      </c>
      <c r="B76" s="2" t="s">
        <v>366</v>
      </c>
      <c r="C76" s="2" t="s">
        <v>39</v>
      </c>
      <c r="D76" s="2" t="s">
        <v>367</v>
      </c>
      <c r="E76" s="2" t="s">
        <v>40</v>
      </c>
      <c r="F76" s="2" t="s">
        <v>39</v>
      </c>
      <c r="G76" s="2" t="s">
        <v>41</v>
      </c>
      <c r="H76" s="2" t="s">
        <v>89</v>
      </c>
      <c r="I76" s="2" t="s">
        <v>42</v>
      </c>
      <c r="J76" s="2" t="s">
        <v>40</v>
      </c>
      <c r="K76" s="2" t="s">
        <v>43</v>
      </c>
      <c r="L76" s="2" t="s">
        <v>44</v>
      </c>
      <c r="M76" s="2" t="s">
        <v>45</v>
      </c>
      <c r="N76" s="2" t="s">
        <v>53</v>
      </c>
      <c r="O76" s="2" t="s">
        <v>46</v>
      </c>
      <c r="P76" s="2" t="s">
        <v>368</v>
      </c>
      <c r="Q76" s="2" t="s">
        <v>47</v>
      </c>
      <c r="R76" s="2" t="s">
        <v>48</v>
      </c>
      <c r="S76" s="2" t="s">
        <v>51</v>
      </c>
      <c r="T76" s="2" t="s">
        <v>368</v>
      </c>
      <c r="U76" s="2" t="str">
        <f>VLOOKUP(B76,[1]Sheet1!$F$2:$N$410,9,0)</f>
        <v>A9688380</v>
      </c>
      <c r="V76" s="4" t="s">
        <v>447</v>
      </c>
      <c r="W76" s="4" t="s">
        <v>57</v>
      </c>
      <c r="X76" s="4" t="s">
        <v>42</v>
      </c>
      <c r="Y76" s="4">
        <v>999999999</v>
      </c>
      <c r="Z76" s="4" t="s">
        <v>449</v>
      </c>
      <c r="AA76" s="4">
        <v>1</v>
      </c>
      <c r="AB76" s="4" t="s">
        <v>41</v>
      </c>
      <c r="AC76" s="3">
        <f>VLOOKUP(B76,[1]Sheet1!$F$2:$K$410,6,0)</f>
        <v>5023</v>
      </c>
      <c r="AD76" s="3">
        <v>5023</v>
      </c>
      <c r="AE76" s="3">
        <v>0</v>
      </c>
      <c r="AF76" s="3">
        <v>0</v>
      </c>
      <c r="AG76" s="3" t="str">
        <f>VLOOKUP(B76,[1]Sheet1!$F$2:$U$410,16,0)</f>
        <v>24-01-2026 17:32:31</v>
      </c>
      <c r="AH76" s="4" t="s">
        <v>45</v>
      </c>
      <c r="AI76" s="4" t="s">
        <v>467</v>
      </c>
      <c r="AJ76" s="5" t="s">
        <v>448</v>
      </c>
      <c r="AK76" s="6" t="s">
        <v>468</v>
      </c>
      <c r="AL76" s="3">
        <v>0.85</v>
      </c>
      <c r="AM76" s="3">
        <v>1</v>
      </c>
      <c r="AN76" s="7">
        <v>46051</v>
      </c>
    </row>
    <row r="77" spans="1:40">
      <c r="A77" s="3" t="s">
        <v>369</v>
      </c>
      <c r="B77" s="3" t="s">
        <v>370</v>
      </c>
      <c r="C77" s="3" t="s">
        <v>39</v>
      </c>
      <c r="D77" s="3" t="s">
        <v>371</v>
      </c>
      <c r="E77" s="3" t="s">
        <v>40</v>
      </c>
      <c r="F77" s="3" t="s">
        <v>39</v>
      </c>
      <c r="G77" s="3" t="s">
        <v>41</v>
      </c>
      <c r="H77" s="3" t="s">
        <v>89</v>
      </c>
      <c r="I77" s="3" t="s">
        <v>42</v>
      </c>
      <c r="J77" s="3" t="s">
        <v>40</v>
      </c>
      <c r="K77" s="3" t="s">
        <v>43</v>
      </c>
      <c r="L77" s="3" t="s">
        <v>44</v>
      </c>
      <c r="M77" s="3" t="s">
        <v>45</v>
      </c>
      <c r="N77" s="3" t="s">
        <v>53</v>
      </c>
      <c r="O77" s="3" t="s">
        <v>46</v>
      </c>
      <c r="P77" s="3" t="s">
        <v>372</v>
      </c>
      <c r="Q77" s="3" t="s">
        <v>47</v>
      </c>
      <c r="R77" s="3" t="s">
        <v>48</v>
      </c>
      <c r="S77" s="3" t="s">
        <v>55</v>
      </c>
      <c r="T77" s="3" t="s">
        <v>372</v>
      </c>
      <c r="U77" s="2" t="str">
        <f>VLOOKUP(B77,[1]Sheet1!$F$2:$N$410,9,0)</f>
        <v>A9688749</v>
      </c>
      <c r="V77" s="4" t="s">
        <v>447</v>
      </c>
      <c r="W77" s="4" t="s">
        <v>57</v>
      </c>
      <c r="X77" s="4" t="s">
        <v>42</v>
      </c>
      <c r="Y77" s="4">
        <v>999999999</v>
      </c>
      <c r="Z77" s="4" t="s">
        <v>449</v>
      </c>
      <c r="AA77" s="4">
        <v>1</v>
      </c>
      <c r="AB77" s="4" t="s">
        <v>41</v>
      </c>
      <c r="AC77" s="3">
        <f>VLOOKUP(B77,[1]Sheet1!$F$2:$K$410,6,0)</f>
        <v>10163</v>
      </c>
      <c r="AD77" s="3">
        <v>10163</v>
      </c>
      <c r="AE77" s="3">
        <v>0</v>
      </c>
      <c r="AF77" s="3">
        <v>0</v>
      </c>
      <c r="AG77" s="3" t="str">
        <f>VLOOKUP(B77,[1]Sheet1!$F$2:$U$410,16,0)</f>
        <v>24-01-2026 10:23:45</v>
      </c>
      <c r="AH77" s="4" t="s">
        <v>45</v>
      </c>
      <c r="AI77" s="4" t="s">
        <v>467</v>
      </c>
      <c r="AJ77" s="5" t="s">
        <v>448</v>
      </c>
      <c r="AK77" s="6" t="s">
        <v>468</v>
      </c>
      <c r="AL77" s="3">
        <v>0.85</v>
      </c>
      <c r="AM77" s="3">
        <v>1</v>
      </c>
      <c r="AN77" s="7">
        <v>46051</v>
      </c>
    </row>
    <row r="78" spans="1:40">
      <c r="A78" s="2" t="s">
        <v>373</v>
      </c>
      <c r="B78" s="2" t="s">
        <v>374</v>
      </c>
      <c r="C78" s="2" t="s">
        <v>39</v>
      </c>
      <c r="D78" s="2" t="s">
        <v>375</v>
      </c>
      <c r="E78" s="2" t="s">
        <v>40</v>
      </c>
      <c r="F78" s="2" t="s">
        <v>39</v>
      </c>
      <c r="G78" s="2" t="s">
        <v>41</v>
      </c>
      <c r="H78" s="2" t="s">
        <v>89</v>
      </c>
      <c r="I78" s="2" t="s">
        <v>42</v>
      </c>
      <c r="J78" s="2" t="s">
        <v>40</v>
      </c>
      <c r="K78" s="2" t="s">
        <v>43</v>
      </c>
      <c r="L78" s="2" t="s">
        <v>44</v>
      </c>
      <c r="M78" s="2" t="s">
        <v>45</v>
      </c>
      <c r="N78" s="2" t="s">
        <v>53</v>
      </c>
      <c r="O78" s="2" t="s">
        <v>46</v>
      </c>
      <c r="P78" s="2" t="s">
        <v>376</v>
      </c>
      <c r="Q78" s="2" t="s">
        <v>47</v>
      </c>
      <c r="R78" s="2" t="s">
        <v>48</v>
      </c>
      <c r="S78" s="2" t="s">
        <v>55</v>
      </c>
      <c r="T78" s="2" t="s">
        <v>376</v>
      </c>
      <c r="U78" s="2" t="str">
        <f>VLOOKUP(B78,[1]Sheet1!$F$2:$N$410,9,0)</f>
        <v>A9688362</v>
      </c>
      <c r="V78" s="4" t="s">
        <v>447</v>
      </c>
      <c r="W78" s="4" t="s">
        <v>57</v>
      </c>
      <c r="X78" s="4" t="s">
        <v>42</v>
      </c>
      <c r="Y78" s="4">
        <v>999999999</v>
      </c>
      <c r="Z78" s="4" t="s">
        <v>449</v>
      </c>
      <c r="AA78" s="4">
        <v>1</v>
      </c>
      <c r="AB78" s="4" t="s">
        <v>41</v>
      </c>
      <c r="AC78" s="3">
        <f>VLOOKUP(B78,[1]Sheet1!$F$2:$K$410,6,0)</f>
        <v>7169</v>
      </c>
      <c r="AD78" s="3">
        <v>7169</v>
      </c>
      <c r="AE78" s="3">
        <v>0</v>
      </c>
      <c r="AF78" s="3">
        <v>0</v>
      </c>
      <c r="AG78" s="3" t="str">
        <f>VLOOKUP(B78,[1]Sheet1!$F$2:$U$410,16,0)</f>
        <v>24-01-2026 12:11:42</v>
      </c>
      <c r="AH78" s="4" t="s">
        <v>45</v>
      </c>
      <c r="AI78" s="4" t="s">
        <v>467</v>
      </c>
      <c r="AJ78" s="5" t="s">
        <v>448</v>
      </c>
      <c r="AK78" s="6" t="s">
        <v>468</v>
      </c>
      <c r="AL78" s="3">
        <v>0.85</v>
      </c>
      <c r="AM78" s="3">
        <v>1</v>
      </c>
      <c r="AN78" s="7">
        <v>46051</v>
      </c>
    </row>
    <row r="79" spans="1:40">
      <c r="A79" s="3" t="s">
        <v>377</v>
      </c>
      <c r="B79" s="3" t="s">
        <v>378</v>
      </c>
      <c r="C79" s="3" t="s">
        <v>39</v>
      </c>
      <c r="D79" s="3" t="s">
        <v>379</v>
      </c>
      <c r="E79" s="3" t="s">
        <v>40</v>
      </c>
      <c r="F79" s="3" t="s">
        <v>39</v>
      </c>
      <c r="G79" s="3" t="s">
        <v>41</v>
      </c>
      <c r="H79" s="3" t="s">
        <v>89</v>
      </c>
      <c r="I79" s="3" t="s">
        <v>42</v>
      </c>
      <c r="J79" s="3" t="s">
        <v>40</v>
      </c>
      <c r="K79" s="3" t="s">
        <v>43</v>
      </c>
      <c r="L79" s="3" t="s">
        <v>44</v>
      </c>
      <c r="M79" s="3" t="s">
        <v>45</v>
      </c>
      <c r="N79" s="3" t="s">
        <v>53</v>
      </c>
      <c r="O79" s="3" t="s">
        <v>46</v>
      </c>
      <c r="P79" s="3" t="s">
        <v>85</v>
      </c>
      <c r="Q79" s="3" t="s">
        <v>47</v>
      </c>
      <c r="R79" s="3" t="s">
        <v>48</v>
      </c>
      <c r="S79" s="3" t="s">
        <v>55</v>
      </c>
      <c r="T79" s="3" t="s">
        <v>85</v>
      </c>
      <c r="U79" s="2" t="str">
        <f>VLOOKUP(B79,[1]Sheet1!$F$2:$N$410,9,0)</f>
        <v>A9688369</v>
      </c>
      <c r="V79" s="4" t="s">
        <v>447</v>
      </c>
      <c r="W79" s="4" t="s">
        <v>57</v>
      </c>
      <c r="X79" s="4" t="s">
        <v>42</v>
      </c>
      <c r="Y79" s="4">
        <v>999999999</v>
      </c>
      <c r="Z79" s="4" t="s">
        <v>449</v>
      </c>
      <c r="AA79" s="4">
        <v>1</v>
      </c>
      <c r="AB79" s="4" t="s">
        <v>41</v>
      </c>
      <c r="AC79" s="3">
        <v>2301</v>
      </c>
      <c r="AD79" s="3">
        <v>2301</v>
      </c>
      <c r="AE79" s="3">
        <v>0</v>
      </c>
      <c r="AF79" s="3">
        <v>0</v>
      </c>
      <c r="AG79" s="3" t="str">
        <f>VLOOKUP(B79,[1]Sheet1!$F$2:$U$410,16,0)</f>
        <v>24-01-2026 11:54:59</v>
      </c>
      <c r="AH79" s="4" t="s">
        <v>45</v>
      </c>
      <c r="AI79" s="4" t="s">
        <v>467</v>
      </c>
      <c r="AJ79" s="5" t="s">
        <v>448</v>
      </c>
      <c r="AK79" s="6" t="s">
        <v>468</v>
      </c>
      <c r="AL79" s="3">
        <v>0.85</v>
      </c>
      <c r="AM79" s="3">
        <v>1</v>
      </c>
      <c r="AN79" s="7">
        <v>46051</v>
      </c>
    </row>
    <row r="80" spans="1:40">
      <c r="A80" s="3" t="s">
        <v>380</v>
      </c>
      <c r="B80" s="3" t="s">
        <v>381</v>
      </c>
      <c r="C80" s="3" t="s">
        <v>39</v>
      </c>
      <c r="D80" s="3" t="s">
        <v>382</v>
      </c>
      <c r="E80" s="3" t="s">
        <v>40</v>
      </c>
      <c r="F80" s="3" t="s">
        <v>39</v>
      </c>
      <c r="G80" s="3" t="s">
        <v>41</v>
      </c>
      <c r="H80" s="3" t="s">
        <v>89</v>
      </c>
      <c r="I80" s="3" t="s">
        <v>42</v>
      </c>
      <c r="J80" s="3" t="s">
        <v>40</v>
      </c>
      <c r="K80" s="3" t="s">
        <v>43</v>
      </c>
      <c r="L80" s="3" t="s">
        <v>44</v>
      </c>
      <c r="M80" s="3" t="s">
        <v>45</v>
      </c>
      <c r="N80" s="3" t="s">
        <v>53</v>
      </c>
      <c r="O80" s="3" t="s">
        <v>46</v>
      </c>
      <c r="P80" s="3" t="s">
        <v>383</v>
      </c>
      <c r="Q80" s="3" t="s">
        <v>47</v>
      </c>
      <c r="R80" s="3" t="s">
        <v>48</v>
      </c>
      <c r="S80" s="3" t="s">
        <v>51</v>
      </c>
      <c r="T80" s="3" t="s">
        <v>383</v>
      </c>
      <c r="U80" s="2" t="str">
        <f>VLOOKUP(B80,[1]Sheet1!$F$2:$N$410,9,0)</f>
        <v>A9685232</v>
      </c>
      <c r="V80" s="4" t="s">
        <v>447</v>
      </c>
      <c r="W80" s="4" t="s">
        <v>57</v>
      </c>
      <c r="X80" s="4" t="s">
        <v>42</v>
      </c>
      <c r="Y80" s="4">
        <v>999999999</v>
      </c>
      <c r="Z80" s="4" t="s">
        <v>449</v>
      </c>
      <c r="AA80" s="4">
        <v>1</v>
      </c>
      <c r="AB80" s="4" t="s">
        <v>41</v>
      </c>
      <c r="AC80" s="3">
        <f>VLOOKUP(B80,[1]Sheet1!$F$2:$K$410,6,0)</f>
        <v>14188</v>
      </c>
      <c r="AD80" s="3">
        <v>14188</v>
      </c>
      <c r="AE80" s="3">
        <v>0</v>
      </c>
      <c r="AF80" s="3">
        <v>0</v>
      </c>
      <c r="AG80" s="3" t="str">
        <f>VLOOKUP(B80,[1]Sheet1!$F$2:$U$410,16,0)</f>
        <v>24-01-2026 14:03:38</v>
      </c>
      <c r="AH80" s="4" t="s">
        <v>45</v>
      </c>
      <c r="AI80" s="4" t="s">
        <v>467</v>
      </c>
      <c r="AJ80" s="5" t="s">
        <v>448</v>
      </c>
      <c r="AK80" s="6" t="s">
        <v>468</v>
      </c>
      <c r="AL80" s="3">
        <v>0.85</v>
      </c>
      <c r="AM80" s="3">
        <v>1</v>
      </c>
      <c r="AN80" s="7">
        <v>46051</v>
      </c>
    </row>
    <row r="81" spans="1:40">
      <c r="A81" s="2" t="s">
        <v>384</v>
      </c>
      <c r="B81" s="2" t="s">
        <v>385</v>
      </c>
      <c r="C81" s="2" t="s">
        <v>39</v>
      </c>
      <c r="D81" s="2" t="s">
        <v>386</v>
      </c>
      <c r="E81" s="2" t="s">
        <v>40</v>
      </c>
      <c r="F81" s="2" t="s">
        <v>39</v>
      </c>
      <c r="G81" s="2" t="s">
        <v>41</v>
      </c>
      <c r="H81" s="2" t="s">
        <v>89</v>
      </c>
      <c r="I81" s="2" t="s">
        <v>42</v>
      </c>
      <c r="J81" s="2" t="s">
        <v>40</v>
      </c>
      <c r="K81" s="2" t="s">
        <v>43</v>
      </c>
      <c r="L81" s="2" t="s">
        <v>44</v>
      </c>
      <c r="M81" s="2" t="s">
        <v>45</v>
      </c>
      <c r="N81" s="2" t="s">
        <v>46</v>
      </c>
      <c r="O81" s="2" t="s">
        <v>50</v>
      </c>
      <c r="P81" s="2" t="s">
        <v>387</v>
      </c>
      <c r="Q81" s="2" t="s">
        <v>47</v>
      </c>
      <c r="R81" s="2" t="s">
        <v>48</v>
      </c>
      <c r="S81" s="2" t="s">
        <v>55</v>
      </c>
      <c r="T81" s="2" t="s">
        <v>387</v>
      </c>
      <c r="U81" s="2" t="str">
        <f>VLOOKUP(B81,[1]Sheet1!$F$2:$N$410,9,0)</f>
        <v>A9684451</v>
      </c>
      <c r="V81" s="4" t="s">
        <v>447</v>
      </c>
      <c r="W81" s="4" t="s">
        <v>57</v>
      </c>
      <c r="X81" s="4" t="s">
        <v>42</v>
      </c>
      <c r="Y81" s="4">
        <v>999999999</v>
      </c>
      <c r="Z81" s="4" t="s">
        <v>449</v>
      </c>
      <c r="AA81" s="4">
        <v>1</v>
      </c>
      <c r="AB81" s="4" t="s">
        <v>41</v>
      </c>
      <c r="AC81" s="3">
        <v>6675</v>
      </c>
      <c r="AD81" s="3">
        <v>6675</v>
      </c>
      <c r="AE81" s="3">
        <v>0</v>
      </c>
      <c r="AF81" s="3">
        <v>0</v>
      </c>
      <c r="AG81" s="3" t="str">
        <f>VLOOKUP(B81,[1]Sheet1!$F$2:$U$410,16,0)</f>
        <v>24-01-2026 10:37:03</v>
      </c>
      <c r="AH81" s="4" t="s">
        <v>45</v>
      </c>
      <c r="AI81" s="4" t="s">
        <v>467</v>
      </c>
      <c r="AJ81" s="5" t="s">
        <v>448</v>
      </c>
      <c r="AK81" s="6" t="s">
        <v>468</v>
      </c>
      <c r="AL81" s="3">
        <v>0.85</v>
      </c>
      <c r="AM81" s="3">
        <v>1</v>
      </c>
      <c r="AN81" s="7">
        <v>46051</v>
      </c>
    </row>
    <row r="82" spans="1:40">
      <c r="A82" s="3" t="s">
        <v>388</v>
      </c>
      <c r="B82" s="3" t="s">
        <v>389</v>
      </c>
      <c r="C82" s="3" t="s">
        <v>39</v>
      </c>
      <c r="D82" s="3" t="s">
        <v>390</v>
      </c>
      <c r="E82" s="3" t="s">
        <v>40</v>
      </c>
      <c r="F82" s="3" t="s">
        <v>39</v>
      </c>
      <c r="G82" s="3" t="s">
        <v>41</v>
      </c>
      <c r="H82" s="3" t="s">
        <v>89</v>
      </c>
      <c r="I82" s="3" t="s">
        <v>42</v>
      </c>
      <c r="J82" s="3" t="s">
        <v>40</v>
      </c>
      <c r="K82" s="3" t="s">
        <v>43</v>
      </c>
      <c r="L82" s="3" t="s">
        <v>44</v>
      </c>
      <c r="M82" s="3" t="s">
        <v>45</v>
      </c>
      <c r="N82" s="3" t="s">
        <v>53</v>
      </c>
      <c r="O82" s="3" t="s">
        <v>46</v>
      </c>
      <c r="P82" s="3" t="s">
        <v>391</v>
      </c>
      <c r="Q82" s="3" t="s">
        <v>47</v>
      </c>
      <c r="R82" s="3" t="s">
        <v>48</v>
      </c>
      <c r="S82" s="3" t="s">
        <v>51</v>
      </c>
      <c r="T82" s="3" t="s">
        <v>391</v>
      </c>
      <c r="U82" s="2" t="str">
        <f>VLOOKUP(B82,[1]Sheet1!$F$2:$N$410,9,0)</f>
        <v>A9685616</v>
      </c>
      <c r="V82" s="4" t="s">
        <v>447</v>
      </c>
      <c r="W82" s="4" t="s">
        <v>57</v>
      </c>
      <c r="X82" s="4" t="s">
        <v>42</v>
      </c>
      <c r="Y82" s="4">
        <v>999999999</v>
      </c>
      <c r="Z82" s="4" t="s">
        <v>449</v>
      </c>
      <c r="AA82" s="4">
        <v>1</v>
      </c>
      <c r="AB82" s="4" t="s">
        <v>41</v>
      </c>
      <c r="AC82" s="3">
        <f>VLOOKUP(B82,[1]Sheet1!$F$2:$K$410,6,0)</f>
        <v>4438</v>
      </c>
      <c r="AD82" s="3">
        <v>4438</v>
      </c>
      <c r="AE82" s="3">
        <v>0</v>
      </c>
      <c r="AF82" s="3">
        <v>0</v>
      </c>
      <c r="AG82" s="3" t="str">
        <f>VLOOKUP(B82,[1]Sheet1!$F$2:$U$410,16,0)</f>
        <v>24-01-2026 14:18:55</v>
      </c>
      <c r="AH82" s="4" t="s">
        <v>45</v>
      </c>
      <c r="AI82" s="4" t="s">
        <v>467</v>
      </c>
      <c r="AJ82" s="5" t="s">
        <v>448</v>
      </c>
      <c r="AK82" s="6" t="s">
        <v>468</v>
      </c>
      <c r="AL82" s="3">
        <v>0.85</v>
      </c>
      <c r="AM82" s="3">
        <v>1</v>
      </c>
      <c r="AN82" s="7">
        <v>46051</v>
      </c>
    </row>
    <row r="83" spans="1:40">
      <c r="A83" s="3" t="s">
        <v>392</v>
      </c>
      <c r="B83" s="3" t="s">
        <v>393</v>
      </c>
      <c r="C83" s="3" t="s">
        <v>39</v>
      </c>
      <c r="D83" s="3" t="s">
        <v>394</v>
      </c>
      <c r="E83" s="3" t="s">
        <v>40</v>
      </c>
      <c r="F83" s="3" t="s">
        <v>39</v>
      </c>
      <c r="G83" s="3" t="s">
        <v>41</v>
      </c>
      <c r="H83" s="3" t="s">
        <v>89</v>
      </c>
      <c r="I83" s="3" t="s">
        <v>42</v>
      </c>
      <c r="J83" s="3" t="s">
        <v>40</v>
      </c>
      <c r="K83" s="3" t="s">
        <v>43</v>
      </c>
      <c r="L83" s="3" t="s">
        <v>44</v>
      </c>
      <c r="M83" s="3" t="s">
        <v>45</v>
      </c>
      <c r="N83" s="3" t="s">
        <v>53</v>
      </c>
      <c r="O83" s="3" t="s">
        <v>46</v>
      </c>
      <c r="P83" s="3" t="s">
        <v>395</v>
      </c>
      <c r="Q83" s="3" t="s">
        <v>47</v>
      </c>
      <c r="R83" s="3" t="s">
        <v>48</v>
      </c>
      <c r="S83" s="3" t="s">
        <v>51</v>
      </c>
      <c r="T83" s="3" t="s">
        <v>395</v>
      </c>
      <c r="U83" s="2" t="str">
        <f>VLOOKUP(B83,[1]Sheet1!$F$2:$N$410,9,0)</f>
        <v>A9684450</v>
      </c>
      <c r="V83" s="4" t="s">
        <v>447</v>
      </c>
      <c r="W83" s="4" t="s">
        <v>57</v>
      </c>
      <c r="X83" s="4" t="s">
        <v>42</v>
      </c>
      <c r="Y83" s="4">
        <v>999999999</v>
      </c>
      <c r="Z83" s="4" t="s">
        <v>449</v>
      </c>
      <c r="AA83" s="4">
        <v>1</v>
      </c>
      <c r="AB83" s="4" t="s">
        <v>41</v>
      </c>
      <c r="AC83" s="3">
        <f>VLOOKUP(B83,[1]Sheet1!$F$2:$K$410,6,0)</f>
        <v>18717</v>
      </c>
      <c r="AD83" s="3">
        <v>18717</v>
      </c>
      <c r="AE83" s="3">
        <v>0</v>
      </c>
      <c r="AF83" s="3">
        <v>0</v>
      </c>
      <c r="AG83" s="3" t="str">
        <f>VLOOKUP(B83,[1]Sheet1!$F$2:$U$410,16,0)</f>
        <v>24-01-2026 14:56:56</v>
      </c>
      <c r="AH83" s="4" t="s">
        <v>45</v>
      </c>
      <c r="AI83" s="4" t="s">
        <v>467</v>
      </c>
      <c r="AJ83" s="5" t="s">
        <v>448</v>
      </c>
      <c r="AK83" s="6" t="s">
        <v>468</v>
      </c>
      <c r="AL83" s="3">
        <v>0.85</v>
      </c>
      <c r="AM83" s="3">
        <v>1</v>
      </c>
      <c r="AN83" s="7">
        <v>46051</v>
      </c>
    </row>
    <row r="84" spans="1:40">
      <c r="A84" s="3" t="s">
        <v>396</v>
      </c>
      <c r="B84" s="3" t="s">
        <v>397</v>
      </c>
      <c r="C84" s="3" t="s">
        <v>39</v>
      </c>
      <c r="D84" s="3" t="s">
        <v>86</v>
      </c>
      <c r="E84" s="3" t="s">
        <v>40</v>
      </c>
      <c r="F84" s="3" t="s">
        <v>39</v>
      </c>
      <c r="G84" s="3" t="s">
        <v>41</v>
      </c>
      <c r="H84" s="3" t="s">
        <v>89</v>
      </c>
      <c r="I84" s="3" t="s">
        <v>42</v>
      </c>
      <c r="J84" s="3" t="s">
        <v>40</v>
      </c>
      <c r="K84" s="3" t="s">
        <v>43</v>
      </c>
      <c r="L84" s="3" t="s">
        <v>44</v>
      </c>
      <c r="M84" s="3" t="s">
        <v>45</v>
      </c>
      <c r="N84" s="3" t="s">
        <v>53</v>
      </c>
      <c r="O84" s="3" t="s">
        <v>46</v>
      </c>
      <c r="P84" s="3" t="s">
        <v>368</v>
      </c>
      <c r="Q84" s="3" t="s">
        <v>47</v>
      </c>
      <c r="R84" s="3" t="s">
        <v>48</v>
      </c>
      <c r="S84" s="3" t="s">
        <v>55</v>
      </c>
      <c r="T84" s="3" t="s">
        <v>368</v>
      </c>
      <c r="U84" s="2" t="str">
        <f>VLOOKUP(B84,[1]Sheet1!$F$2:$N$410,9,0)</f>
        <v>A9684447</v>
      </c>
      <c r="V84" s="4" t="s">
        <v>447</v>
      </c>
      <c r="W84" s="4" t="s">
        <v>57</v>
      </c>
      <c r="X84" s="4" t="s">
        <v>42</v>
      </c>
      <c r="Y84" s="4">
        <v>999999999</v>
      </c>
      <c r="Z84" s="4" t="s">
        <v>449</v>
      </c>
      <c r="AA84" s="4">
        <v>1</v>
      </c>
      <c r="AB84" s="4" t="s">
        <v>41</v>
      </c>
      <c r="AC84" s="3">
        <f>VLOOKUP(B84,[1]Sheet1!$F$2:$K$410,6,0)</f>
        <v>5063</v>
      </c>
      <c r="AD84" s="3">
        <v>5063</v>
      </c>
      <c r="AE84" s="3">
        <v>0</v>
      </c>
      <c r="AF84" s="3">
        <v>0</v>
      </c>
      <c r="AG84" s="3" t="str">
        <f>VLOOKUP(B84,[1]Sheet1!$F$2:$U$410,16,0)</f>
        <v>24-01-2026 13:14:49</v>
      </c>
      <c r="AH84" s="4" t="s">
        <v>45</v>
      </c>
      <c r="AI84" s="4" t="s">
        <v>467</v>
      </c>
      <c r="AJ84" s="5" t="s">
        <v>448</v>
      </c>
      <c r="AK84" s="6" t="s">
        <v>468</v>
      </c>
      <c r="AL84" s="3">
        <v>0.85</v>
      </c>
      <c r="AM84" s="3">
        <v>1</v>
      </c>
      <c r="AN84" s="7">
        <v>46051</v>
      </c>
    </row>
    <row r="85" spans="1:40">
      <c r="A85" s="3" t="s">
        <v>398</v>
      </c>
      <c r="B85" s="3" t="s">
        <v>399</v>
      </c>
      <c r="C85" s="3" t="s">
        <v>39</v>
      </c>
      <c r="D85" s="3" t="s">
        <v>400</v>
      </c>
      <c r="E85" s="3" t="s">
        <v>40</v>
      </c>
      <c r="F85" s="3" t="s">
        <v>39</v>
      </c>
      <c r="G85" s="3" t="s">
        <v>41</v>
      </c>
      <c r="H85" s="3" t="s">
        <v>89</v>
      </c>
      <c r="I85" s="3" t="s">
        <v>42</v>
      </c>
      <c r="J85" s="3" t="s">
        <v>40</v>
      </c>
      <c r="K85" s="3" t="s">
        <v>43</v>
      </c>
      <c r="L85" s="3" t="s">
        <v>44</v>
      </c>
      <c r="M85" s="3" t="s">
        <v>45</v>
      </c>
      <c r="N85" s="3" t="s">
        <v>53</v>
      </c>
      <c r="O85" s="3" t="s">
        <v>46</v>
      </c>
      <c r="P85" s="3" t="s">
        <v>401</v>
      </c>
      <c r="Q85" s="3" t="s">
        <v>47</v>
      </c>
      <c r="R85" s="3" t="s">
        <v>48</v>
      </c>
      <c r="S85" s="3" t="s">
        <v>51</v>
      </c>
      <c r="T85" s="3" t="s">
        <v>401</v>
      </c>
      <c r="U85" s="2" t="str">
        <f>VLOOKUP(B85,[1]Sheet1!$F$2:$N$410,9,0)</f>
        <v>A9688366</v>
      </c>
      <c r="V85" s="4" t="s">
        <v>447</v>
      </c>
      <c r="W85" s="4" t="s">
        <v>57</v>
      </c>
      <c r="X85" s="4" t="s">
        <v>42</v>
      </c>
      <c r="Y85" s="4">
        <v>999999999</v>
      </c>
      <c r="Z85" s="4" t="s">
        <v>449</v>
      </c>
      <c r="AA85" s="4">
        <v>1</v>
      </c>
      <c r="AB85" s="4" t="s">
        <v>41</v>
      </c>
      <c r="AC85" s="3">
        <v>2735</v>
      </c>
      <c r="AD85" s="3">
        <v>2735</v>
      </c>
      <c r="AE85" s="3">
        <v>0</v>
      </c>
      <c r="AF85" s="3">
        <v>0</v>
      </c>
      <c r="AG85" s="3" t="str">
        <f>VLOOKUP(B85,[1]Sheet1!$F$2:$U$410,16,0)</f>
        <v>24-01-2026 14:31:59</v>
      </c>
      <c r="AH85" s="4" t="s">
        <v>45</v>
      </c>
      <c r="AI85" s="4" t="s">
        <v>467</v>
      </c>
      <c r="AJ85" s="5" t="s">
        <v>448</v>
      </c>
      <c r="AK85" s="6" t="s">
        <v>468</v>
      </c>
      <c r="AL85" s="3">
        <v>0.85</v>
      </c>
      <c r="AM85" s="3">
        <v>1</v>
      </c>
      <c r="AN85" s="7">
        <v>46051</v>
      </c>
    </row>
    <row r="86" spans="1:40">
      <c r="A86" s="2" t="s">
        <v>402</v>
      </c>
      <c r="B86" s="2" t="s">
        <v>403</v>
      </c>
      <c r="C86" s="2" t="s">
        <v>39</v>
      </c>
      <c r="D86" s="2" t="s">
        <v>404</v>
      </c>
      <c r="E86" s="2" t="s">
        <v>40</v>
      </c>
      <c r="F86" s="2" t="s">
        <v>39</v>
      </c>
      <c r="G86" s="2" t="s">
        <v>41</v>
      </c>
      <c r="H86" s="2" t="s">
        <v>89</v>
      </c>
      <c r="I86" s="2" t="s">
        <v>42</v>
      </c>
      <c r="J86" s="2" t="s">
        <v>40</v>
      </c>
      <c r="K86" s="2" t="s">
        <v>43</v>
      </c>
      <c r="L86" s="2" t="s">
        <v>44</v>
      </c>
      <c r="M86" s="2" t="s">
        <v>45</v>
      </c>
      <c r="N86" s="2" t="s">
        <v>53</v>
      </c>
      <c r="O86" s="2" t="s">
        <v>46</v>
      </c>
      <c r="P86" s="2" t="s">
        <v>405</v>
      </c>
      <c r="Q86" s="2" t="s">
        <v>47</v>
      </c>
      <c r="R86" s="2" t="s">
        <v>48</v>
      </c>
      <c r="S86" s="2" t="s">
        <v>51</v>
      </c>
      <c r="T86" s="2" t="s">
        <v>405</v>
      </c>
      <c r="U86" s="2" t="str">
        <f>VLOOKUP(B86,[1]Sheet1!$F$2:$N$410,9,0)</f>
        <v>A9685615</v>
      </c>
      <c r="V86" s="4" t="s">
        <v>447</v>
      </c>
      <c r="W86" s="4" t="s">
        <v>57</v>
      </c>
      <c r="X86" s="4" t="s">
        <v>42</v>
      </c>
      <c r="Y86" s="4">
        <v>999999999</v>
      </c>
      <c r="Z86" s="4" t="s">
        <v>449</v>
      </c>
      <c r="AA86" s="4">
        <v>1</v>
      </c>
      <c r="AB86" s="4" t="s">
        <v>41</v>
      </c>
      <c r="AC86" s="3">
        <f>VLOOKUP(B86,[1]Sheet1!$F$2:$K$410,6,0)</f>
        <v>9119</v>
      </c>
      <c r="AD86" s="3">
        <v>9119</v>
      </c>
      <c r="AE86" s="3">
        <v>0</v>
      </c>
      <c r="AF86" s="3">
        <v>0</v>
      </c>
      <c r="AG86" s="3" t="str">
        <f>VLOOKUP(B86,[1]Sheet1!$F$2:$U$410,16,0)</f>
        <v>24-01-2026 14:04:37</v>
      </c>
      <c r="AH86" s="4" t="s">
        <v>45</v>
      </c>
      <c r="AI86" s="4" t="s">
        <v>467</v>
      </c>
      <c r="AJ86" s="5" t="s">
        <v>448</v>
      </c>
      <c r="AK86" s="6" t="s">
        <v>468</v>
      </c>
      <c r="AL86" s="3">
        <v>0.85</v>
      </c>
      <c r="AM86" s="3">
        <v>1</v>
      </c>
      <c r="AN86" s="7">
        <v>46051</v>
      </c>
    </row>
    <row r="87" spans="1:40">
      <c r="A87" s="3" t="s">
        <v>406</v>
      </c>
      <c r="B87" s="3" t="s">
        <v>407</v>
      </c>
      <c r="C87" s="3" t="s">
        <v>39</v>
      </c>
      <c r="D87" s="3" t="s">
        <v>408</v>
      </c>
      <c r="E87" s="3" t="s">
        <v>40</v>
      </c>
      <c r="F87" s="3" t="s">
        <v>39</v>
      </c>
      <c r="G87" s="3" t="s">
        <v>41</v>
      </c>
      <c r="H87" s="3" t="s">
        <v>89</v>
      </c>
      <c r="I87" s="3" t="s">
        <v>42</v>
      </c>
      <c r="J87" s="3" t="s">
        <v>40</v>
      </c>
      <c r="K87" s="3" t="s">
        <v>43</v>
      </c>
      <c r="L87" s="3" t="s">
        <v>44</v>
      </c>
      <c r="M87" s="3" t="s">
        <v>45</v>
      </c>
      <c r="N87" s="3" t="s">
        <v>53</v>
      </c>
      <c r="O87" s="3" t="s">
        <v>46</v>
      </c>
      <c r="P87" s="3" t="s">
        <v>409</v>
      </c>
      <c r="Q87" s="3" t="s">
        <v>47</v>
      </c>
      <c r="R87" s="3" t="s">
        <v>48</v>
      </c>
      <c r="S87" s="3" t="s">
        <v>55</v>
      </c>
      <c r="T87" s="3" t="s">
        <v>409</v>
      </c>
      <c r="U87" s="2" t="str">
        <f>VLOOKUP(B87,[1]Sheet1!$F$2:$N$410,9,0)</f>
        <v>A9685252</v>
      </c>
      <c r="V87" s="4" t="s">
        <v>447</v>
      </c>
      <c r="W87" s="4" t="s">
        <v>57</v>
      </c>
      <c r="X87" s="4" t="s">
        <v>42</v>
      </c>
      <c r="Y87" s="4">
        <v>999999999</v>
      </c>
      <c r="Z87" s="4" t="s">
        <v>449</v>
      </c>
      <c r="AA87" s="4">
        <v>1</v>
      </c>
      <c r="AB87" s="4" t="s">
        <v>41</v>
      </c>
      <c r="AC87" s="3">
        <f>VLOOKUP(B87,[1]Sheet1!$F$2:$K$410,6,0)</f>
        <v>16306</v>
      </c>
      <c r="AD87" s="3">
        <v>16306</v>
      </c>
      <c r="AE87" s="3">
        <v>0</v>
      </c>
      <c r="AF87" s="3">
        <v>0</v>
      </c>
      <c r="AG87" s="3" t="str">
        <f>VLOOKUP(B87,[1]Sheet1!$F$2:$U$410,16,0)</f>
        <v>24-01-2026 10:27:56</v>
      </c>
      <c r="AH87" s="4" t="s">
        <v>45</v>
      </c>
      <c r="AI87" s="4" t="s">
        <v>467</v>
      </c>
      <c r="AJ87" s="5" t="s">
        <v>448</v>
      </c>
      <c r="AK87" s="6" t="s">
        <v>468</v>
      </c>
      <c r="AL87" s="3">
        <v>0.85</v>
      </c>
      <c r="AM87" s="3">
        <v>1</v>
      </c>
      <c r="AN87" s="7">
        <v>46051</v>
      </c>
    </row>
    <row r="88" spans="1:40">
      <c r="A88" s="3" t="s">
        <v>410</v>
      </c>
      <c r="B88" s="3" t="s">
        <v>411</v>
      </c>
      <c r="C88" s="3" t="s">
        <v>39</v>
      </c>
      <c r="D88" s="3" t="s">
        <v>412</v>
      </c>
      <c r="E88" s="3" t="s">
        <v>40</v>
      </c>
      <c r="F88" s="3" t="s">
        <v>39</v>
      </c>
      <c r="G88" s="3" t="s">
        <v>41</v>
      </c>
      <c r="H88" s="3" t="s">
        <v>89</v>
      </c>
      <c r="I88" s="3" t="s">
        <v>42</v>
      </c>
      <c r="J88" s="3" t="s">
        <v>40</v>
      </c>
      <c r="K88" s="3" t="s">
        <v>43</v>
      </c>
      <c r="L88" s="3" t="s">
        <v>44</v>
      </c>
      <c r="M88" s="3" t="s">
        <v>45</v>
      </c>
      <c r="N88" s="3" t="s">
        <v>53</v>
      </c>
      <c r="O88" s="3" t="s">
        <v>46</v>
      </c>
      <c r="P88" s="3" t="s">
        <v>413</v>
      </c>
      <c r="Q88" s="3" t="s">
        <v>47</v>
      </c>
      <c r="R88" s="3" t="s">
        <v>48</v>
      </c>
      <c r="S88" s="3" t="s">
        <v>55</v>
      </c>
      <c r="T88" s="3" t="s">
        <v>413</v>
      </c>
      <c r="U88" s="2" t="str">
        <f>VLOOKUP(B88,[1]Sheet1!$F$2:$N$410,9,0)</f>
        <v>A9681815</v>
      </c>
      <c r="V88" s="4" t="s">
        <v>447</v>
      </c>
      <c r="W88" s="4" t="s">
        <v>57</v>
      </c>
      <c r="X88" s="4" t="s">
        <v>42</v>
      </c>
      <c r="Y88" s="4">
        <v>999999999</v>
      </c>
      <c r="Z88" s="4" t="s">
        <v>449</v>
      </c>
      <c r="AA88" s="4">
        <v>1</v>
      </c>
      <c r="AB88" s="4" t="s">
        <v>41</v>
      </c>
      <c r="AC88" s="3">
        <f>VLOOKUP(B88,[1]Sheet1!$F$2:$K$410,6,0)</f>
        <v>7860</v>
      </c>
      <c r="AD88" s="3">
        <v>7860</v>
      </c>
      <c r="AE88" s="3">
        <v>0</v>
      </c>
      <c r="AF88" s="3">
        <v>0</v>
      </c>
      <c r="AG88" s="3" t="str">
        <f>VLOOKUP(B88,[1]Sheet1!$F$2:$U$410,16,0)</f>
        <v>24-01-2026 11:09:40</v>
      </c>
      <c r="AH88" s="4" t="s">
        <v>45</v>
      </c>
      <c r="AI88" s="4" t="s">
        <v>467</v>
      </c>
      <c r="AJ88" s="5" t="s">
        <v>448</v>
      </c>
      <c r="AK88" s="6" t="s">
        <v>468</v>
      </c>
      <c r="AL88" s="3">
        <v>0.85</v>
      </c>
      <c r="AM88" s="3">
        <v>1</v>
      </c>
      <c r="AN88" s="7">
        <v>46051</v>
      </c>
    </row>
    <row r="89" spans="1:40">
      <c r="A89" s="2" t="s">
        <v>414</v>
      </c>
      <c r="B89" s="2" t="s">
        <v>415</v>
      </c>
      <c r="C89" s="2" t="s">
        <v>39</v>
      </c>
      <c r="D89" s="2" t="s">
        <v>416</v>
      </c>
      <c r="E89" s="2" t="s">
        <v>40</v>
      </c>
      <c r="F89" s="2" t="s">
        <v>39</v>
      </c>
      <c r="G89" s="2" t="s">
        <v>41</v>
      </c>
      <c r="H89" s="2" t="s">
        <v>89</v>
      </c>
      <c r="I89" s="2" t="s">
        <v>42</v>
      </c>
      <c r="J89" s="2" t="s">
        <v>40</v>
      </c>
      <c r="K89" s="2" t="s">
        <v>43</v>
      </c>
      <c r="L89" s="2" t="s">
        <v>44</v>
      </c>
      <c r="M89" s="2" t="s">
        <v>45</v>
      </c>
      <c r="N89" s="2" t="s">
        <v>53</v>
      </c>
      <c r="O89" s="2" t="s">
        <v>46</v>
      </c>
      <c r="P89" s="2" t="s">
        <v>417</v>
      </c>
      <c r="Q89" s="2" t="s">
        <v>47</v>
      </c>
      <c r="R89" s="2" t="s">
        <v>48</v>
      </c>
      <c r="S89" s="2" t="s">
        <v>55</v>
      </c>
      <c r="T89" s="2" t="s">
        <v>417</v>
      </c>
      <c r="U89" s="2" t="str">
        <f>VLOOKUP(B89,[1]Sheet1!$F$2:$N$410,9,0)</f>
        <v>A9684443</v>
      </c>
      <c r="V89" s="4" t="s">
        <v>447</v>
      </c>
      <c r="W89" s="4" t="s">
        <v>57</v>
      </c>
      <c r="X89" s="4" t="s">
        <v>42</v>
      </c>
      <c r="Y89" s="4">
        <v>999999999</v>
      </c>
      <c r="Z89" s="4" t="s">
        <v>449</v>
      </c>
      <c r="AA89" s="4">
        <v>1</v>
      </c>
      <c r="AB89" s="4" t="s">
        <v>41</v>
      </c>
      <c r="AC89" s="3">
        <f>VLOOKUP(B89,[1]Sheet1!$F$2:$K$410,6,0)</f>
        <v>10122</v>
      </c>
      <c r="AD89" s="3">
        <v>10122</v>
      </c>
      <c r="AE89" s="3">
        <v>0</v>
      </c>
      <c r="AF89" s="3">
        <v>0</v>
      </c>
      <c r="AG89" s="3" t="str">
        <f>VLOOKUP(B89,[1]Sheet1!$F$2:$U$410,16,0)</f>
        <v>24-01-2026 10:45:50</v>
      </c>
      <c r="AH89" s="4" t="s">
        <v>45</v>
      </c>
      <c r="AI89" s="4" t="s">
        <v>467</v>
      </c>
      <c r="AJ89" s="5" t="s">
        <v>448</v>
      </c>
      <c r="AK89" s="6" t="s">
        <v>468</v>
      </c>
      <c r="AL89" s="3">
        <v>0.85</v>
      </c>
      <c r="AM89" s="3">
        <v>1</v>
      </c>
      <c r="AN89" s="7">
        <v>46051</v>
      </c>
    </row>
    <row r="90" spans="1:40">
      <c r="A90" s="2" t="s">
        <v>418</v>
      </c>
      <c r="B90" s="2" t="s">
        <v>419</v>
      </c>
      <c r="C90" s="2" t="s">
        <v>39</v>
      </c>
      <c r="D90" s="2" t="s">
        <v>420</v>
      </c>
      <c r="E90" s="2" t="s">
        <v>40</v>
      </c>
      <c r="F90" s="2" t="s">
        <v>39</v>
      </c>
      <c r="G90" s="2" t="s">
        <v>41</v>
      </c>
      <c r="H90" s="2" t="s">
        <v>89</v>
      </c>
      <c r="I90" s="2" t="s">
        <v>42</v>
      </c>
      <c r="J90" s="2" t="s">
        <v>40</v>
      </c>
      <c r="K90" s="2" t="s">
        <v>43</v>
      </c>
      <c r="L90" s="2" t="s">
        <v>44</v>
      </c>
      <c r="M90" s="2" t="s">
        <v>45</v>
      </c>
      <c r="N90" s="2" t="s">
        <v>53</v>
      </c>
      <c r="O90" s="2" t="s">
        <v>46</v>
      </c>
      <c r="P90" s="2" t="s">
        <v>421</v>
      </c>
      <c r="Q90" s="2" t="s">
        <v>47</v>
      </c>
      <c r="R90" s="2" t="s">
        <v>48</v>
      </c>
      <c r="S90" s="2" t="s">
        <v>55</v>
      </c>
      <c r="T90" s="2" t="s">
        <v>421</v>
      </c>
      <c r="U90" s="2" t="str">
        <f>VLOOKUP(B90,[1]Sheet1!$F$2:$N$410,9,0)</f>
        <v>A9685748</v>
      </c>
      <c r="V90" s="4" t="s">
        <v>447</v>
      </c>
      <c r="W90" s="4" t="s">
        <v>57</v>
      </c>
      <c r="X90" s="4" t="s">
        <v>42</v>
      </c>
      <c r="Y90" s="4">
        <v>999999999</v>
      </c>
      <c r="Z90" s="4" t="s">
        <v>449</v>
      </c>
      <c r="AA90" s="4">
        <v>1</v>
      </c>
      <c r="AB90" s="4" t="s">
        <v>41</v>
      </c>
      <c r="AC90" s="3">
        <v>2466</v>
      </c>
      <c r="AD90" s="3">
        <v>2466</v>
      </c>
      <c r="AE90" s="3">
        <v>0</v>
      </c>
      <c r="AF90" s="3">
        <v>0</v>
      </c>
      <c r="AG90" s="3" t="str">
        <f>VLOOKUP(B90,[1]Sheet1!$F$2:$U$410,16,0)</f>
        <v>24-01-2026 10:48:12</v>
      </c>
      <c r="AH90" s="4" t="s">
        <v>45</v>
      </c>
      <c r="AI90" s="4" t="s">
        <v>467</v>
      </c>
      <c r="AJ90" s="5" t="s">
        <v>448</v>
      </c>
      <c r="AK90" s="6" t="s">
        <v>468</v>
      </c>
      <c r="AL90" s="3">
        <v>0.85</v>
      </c>
      <c r="AM90" s="3">
        <v>1</v>
      </c>
      <c r="AN90" s="7">
        <v>46051</v>
      </c>
    </row>
    <row r="91" spans="1:40">
      <c r="A91" s="3" t="s">
        <v>422</v>
      </c>
      <c r="B91" s="3" t="s">
        <v>423</v>
      </c>
      <c r="C91" s="3" t="s">
        <v>39</v>
      </c>
      <c r="D91" s="3" t="s">
        <v>424</v>
      </c>
      <c r="E91" s="3" t="s">
        <v>40</v>
      </c>
      <c r="F91" s="3" t="s">
        <v>39</v>
      </c>
      <c r="G91" s="3" t="s">
        <v>41</v>
      </c>
      <c r="H91" s="3" t="s">
        <v>89</v>
      </c>
      <c r="I91" s="3" t="s">
        <v>42</v>
      </c>
      <c r="J91" s="3" t="s">
        <v>40</v>
      </c>
      <c r="K91" s="3" t="s">
        <v>43</v>
      </c>
      <c r="L91" s="3" t="s">
        <v>44</v>
      </c>
      <c r="M91" s="3" t="s">
        <v>45</v>
      </c>
      <c r="N91" s="3" t="s">
        <v>53</v>
      </c>
      <c r="O91" s="3" t="s">
        <v>46</v>
      </c>
      <c r="P91" s="3" t="s">
        <v>425</v>
      </c>
      <c r="Q91" s="3" t="s">
        <v>47</v>
      </c>
      <c r="R91" s="3" t="s">
        <v>48</v>
      </c>
      <c r="S91" s="3" t="s">
        <v>55</v>
      </c>
      <c r="T91" s="3" t="s">
        <v>425</v>
      </c>
      <c r="U91" s="2" t="str">
        <f>VLOOKUP(B91,[1]Sheet1!$F$2:$N$410,9,0)</f>
        <v>A9685230</v>
      </c>
      <c r="V91" s="4" t="s">
        <v>447</v>
      </c>
      <c r="W91" s="4" t="s">
        <v>57</v>
      </c>
      <c r="X91" s="4" t="s">
        <v>42</v>
      </c>
      <c r="Y91" s="4">
        <v>999999999</v>
      </c>
      <c r="Z91" s="4" t="s">
        <v>449</v>
      </c>
      <c r="AA91" s="4">
        <v>1</v>
      </c>
      <c r="AB91" s="4" t="s">
        <v>41</v>
      </c>
      <c r="AC91" s="3">
        <f>VLOOKUP(B91,[1]Sheet1!$F$2:$K$410,6,0)</f>
        <v>5767</v>
      </c>
      <c r="AD91" s="3">
        <v>5767</v>
      </c>
      <c r="AE91" s="3">
        <v>0</v>
      </c>
      <c r="AF91" s="3">
        <v>0</v>
      </c>
      <c r="AG91" s="3" t="str">
        <f>VLOOKUP(B91,[1]Sheet1!$F$2:$U$410,16,0)</f>
        <v>24-01-2026 10:51:16</v>
      </c>
      <c r="AH91" s="4" t="s">
        <v>45</v>
      </c>
      <c r="AI91" s="4" t="s">
        <v>467</v>
      </c>
      <c r="AJ91" s="5" t="s">
        <v>448</v>
      </c>
      <c r="AK91" s="6" t="s">
        <v>468</v>
      </c>
      <c r="AL91" s="3">
        <v>0.85</v>
      </c>
      <c r="AM91" s="3">
        <v>1</v>
      </c>
      <c r="AN91" s="7">
        <v>46051</v>
      </c>
    </row>
    <row r="92" spans="1:40">
      <c r="A92" s="2" t="s">
        <v>426</v>
      </c>
      <c r="B92" s="2" t="s">
        <v>427</v>
      </c>
      <c r="C92" s="2" t="s">
        <v>39</v>
      </c>
      <c r="D92" s="2" t="s">
        <v>428</v>
      </c>
      <c r="E92" s="2" t="s">
        <v>40</v>
      </c>
      <c r="F92" s="2" t="s">
        <v>39</v>
      </c>
      <c r="G92" s="2" t="s">
        <v>41</v>
      </c>
      <c r="H92" s="2" t="s">
        <v>89</v>
      </c>
      <c r="I92" s="2" t="s">
        <v>42</v>
      </c>
      <c r="J92" s="2" t="s">
        <v>40</v>
      </c>
      <c r="K92" s="2" t="s">
        <v>43</v>
      </c>
      <c r="L92" s="2" t="s">
        <v>44</v>
      </c>
      <c r="M92" s="2" t="s">
        <v>45</v>
      </c>
      <c r="N92" s="2" t="s">
        <v>53</v>
      </c>
      <c r="O92" s="2" t="s">
        <v>46</v>
      </c>
      <c r="P92" s="2" t="s">
        <v>429</v>
      </c>
      <c r="Q92" s="2" t="s">
        <v>47</v>
      </c>
      <c r="R92" s="2" t="s">
        <v>48</v>
      </c>
      <c r="S92" s="2" t="s">
        <v>55</v>
      </c>
      <c r="T92" s="2" t="s">
        <v>429</v>
      </c>
      <c r="U92" s="2" t="str">
        <f>VLOOKUP(B92,[1]Sheet1!$F$2:$N$410,9,0)</f>
        <v>A9684454</v>
      </c>
      <c r="V92" s="4" t="s">
        <v>447</v>
      </c>
      <c r="W92" s="4" t="s">
        <v>57</v>
      </c>
      <c r="X92" s="4" t="s">
        <v>42</v>
      </c>
      <c r="Y92" s="4">
        <v>999999999</v>
      </c>
      <c r="Z92" s="4" t="s">
        <v>449</v>
      </c>
      <c r="AA92" s="4">
        <v>1</v>
      </c>
      <c r="AB92" s="4" t="s">
        <v>41</v>
      </c>
      <c r="AC92" s="3">
        <f>VLOOKUP(B92,[1]Sheet1!$F$2:$K$410,6,0)</f>
        <v>14742</v>
      </c>
      <c r="AD92" s="3">
        <v>14742</v>
      </c>
      <c r="AE92" s="3">
        <v>0</v>
      </c>
      <c r="AF92" s="3">
        <v>0</v>
      </c>
      <c r="AG92" s="3" t="str">
        <f>VLOOKUP(B92,[1]Sheet1!$F$2:$U$410,16,0)</f>
        <v>24-01-2026 11:10:09</v>
      </c>
      <c r="AH92" s="4" t="s">
        <v>45</v>
      </c>
      <c r="AI92" s="4" t="s">
        <v>467</v>
      </c>
      <c r="AJ92" s="5" t="s">
        <v>448</v>
      </c>
      <c r="AK92" s="6" t="s">
        <v>468</v>
      </c>
      <c r="AL92" s="3">
        <v>0.85</v>
      </c>
      <c r="AM92" s="3">
        <v>1</v>
      </c>
      <c r="AN92" s="7">
        <v>46051</v>
      </c>
    </row>
    <row r="93" spans="1:40">
      <c r="A93" s="3" t="s">
        <v>430</v>
      </c>
      <c r="B93" s="3" t="s">
        <v>431</v>
      </c>
      <c r="C93" s="3" t="s">
        <v>39</v>
      </c>
      <c r="D93" s="3" t="s">
        <v>432</v>
      </c>
      <c r="E93" s="3" t="s">
        <v>40</v>
      </c>
      <c r="F93" s="3" t="s">
        <v>39</v>
      </c>
      <c r="G93" s="3" t="s">
        <v>41</v>
      </c>
      <c r="H93" s="3" t="s">
        <v>89</v>
      </c>
      <c r="I93" s="3" t="s">
        <v>42</v>
      </c>
      <c r="J93" s="3" t="s">
        <v>40</v>
      </c>
      <c r="K93" s="3" t="s">
        <v>43</v>
      </c>
      <c r="L93" s="3" t="s">
        <v>44</v>
      </c>
      <c r="M93" s="3" t="s">
        <v>45</v>
      </c>
      <c r="N93" s="3" t="s">
        <v>53</v>
      </c>
      <c r="O93" s="3" t="s">
        <v>46</v>
      </c>
      <c r="P93" s="3" t="s">
        <v>433</v>
      </c>
      <c r="Q93" s="3" t="s">
        <v>47</v>
      </c>
      <c r="R93" s="3" t="s">
        <v>48</v>
      </c>
      <c r="S93" s="3" t="s">
        <v>51</v>
      </c>
      <c r="T93" s="3" t="s">
        <v>433</v>
      </c>
      <c r="U93" s="2" t="str">
        <f>VLOOKUP(B93,[1]Sheet1!$F$2:$N$410,9,0)</f>
        <v>A9685620</v>
      </c>
      <c r="V93" s="4" t="s">
        <v>447</v>
      </c>
      <c r="W93" s="4" t="s">
        <v>57</v>
      </c>
      <c r="X93" s="4" t="s">
        <v>42</v>
      </c>
      <c r="Y93" s="4">
        <v>999999999</v>
      </c>
      <c r="Z93" s="4" t="s">
        <v>449</v>
      </c>
      <c r="AA93" s="4">
        <v>1</v>
      </c>
      <c r="AB93" s="4" t="s">
        <v>41</v>
      </c>
      <c r="AC93" s="3">
        <f>VLOOKUP(B93,[1]Sheet1!$F$2:$K$410,6,0)</f>
        <v>6959</v>
      </c>
      <c r="AD93" s="3">
        <v>6959</v>
      </c>
      <c r="AE93" s="3">
        <v>0</v>
      </c>
      <c r="AF93" s="3">
        <v>0</v>
      </c>
      <c r="AG93" s="3" t="str">
        <f>VLOOKUP(B93,[1]Sheet1!$F$2:$U$410,16,0)</f>
        <v>24-01-2026 14:10:19</v>
      </c>
      <c r="AH93" s="4" t="s">
        <v>45</v>
      </c>
      <c r="AI93" s="4" t="s">
        <v>467</v>
      </c>
      <c r="AJ93" s="5" t="s">
        <v>448</v>
      </c>
      <c r="AK93" s="6" t="s">
        <v>468</v>
      </c>
      <c r="AL93" s="3">
        <v>0.85</v>
      </c>
      <c r="AM93" s="3">
        <v>1</v>
      </c>
      <c r="AN93" s="7">
        <v>46051</v>
      </c>
    </row>
    <row r="94" spans="1:40">
      <c r="A94" s="2" t="s">
        <v>434</v>
      </c>
      <c r="B94" s="2" t="s">
        <v>435</v>
      </c>
      <c r="C94" s="2" t="s">
        <v>39</v>
      </c>
      <c r="D94" s="2" t="s">
        <v>196</v>
      </c>
      <c r="E94" s="2" t="s">
        <v>40</v>
      </c>
      <c r="F94" s="2" t="s">
        <v>39</v>
      </c>
      <c r="G94" s="2" t="s">
        <v>41</v>
      </c>
      <c r="H94" s="2" t="s">
        <v>89</v>
      </c>
      <c r="I94" s="2" t="s">
        <v>42</v>
      </c>
      <c r="J94" s="2" t="s">
        <v>40</v>
      </c>
      <c r="K94" s="2" t="s">
        <v>43</v>
      </c>
      <c r="L94" s="2" t="s">
        <v>44</v>
      </c>
      <c r="M94" s="2" t="s">
        <v>45</v>
      </c>
      <c r="N94" s="2" t="s">
        <v>53</v>
      </c>
      <c r="O94" s="2" t="s">
        <v>46</v>
      </c>
      <c r="P94" s="2" t="s">
        <v>436</v>
      </c>
      <c r="Q94" s="2" t="s">
        <v>47</v>
      </c>
      <c r="R94" s="2" t="s">
        <v>48</v>
      </c>
      <c r="S94" s="2" t="s">
        <v>55</v>
      </c>
      <c r="T94" s="2" t="s">
        <v>436</v>
      </c>
      <c r="U94" s="2" t="str">
        <f>VLOOKUP(B94,[1]Sheet1!$F$2:$N$410,9,0)</f>
        <v>A9681809</v>
      </c>
      <c r="V94" s="4" t="s">
        <v>447</v>
      </c>
      <c r="W94" s="4" t="s">
        <v>57</v>
      </c>
      <c r="X94" s="4" t="s">
        <v>42</v>
      </c>
      <c r="Y94" s="4">
        <v>999999999</v>
      </c>
      <c r="Z94" s="4" t="s">
        <v>449</v>
      </c>
      <c r="AA94" s="4">
        <v>1</v>
      </c>
      <c r="AB94" s="4" t="s">
        <v>41</v>
      </c>
      <c r="AC94" s="3">
        <f>VLOOKUP(B94,[1]Sheet1!$F$2:$K$410,6,0)</f>
        <v>8526</v>
      </c>
      <c r="AD94" s="3">
        <v>8526</v>
      </c>
      <c r="AE94" s="3">
        <v>0</v>
      </c>
      <c r="AF94" s="3">
        <v>0</v>
      </c>
      <c r="AG94" s="3" t="str">
        <f>VLOOKUP(B94,[1]Sheet1!$F$2:$U$410,16,0)</f>
        <v>24-01-2026 11:18:05</v>
      </c>
      <c r="AH94" s="4" t="s">
        <v>45</v>
      </c>
      <c r="AI94" s="4" t="s">
        <v>467</v>
      </c>
      <c r="AJ94" s="5" t="s">
        <v>448</v>
      </c>
      <c r="AK94" s="6" t="s">
        <v>468</v>
      </c>
      <c r="AL94" s="3">
        <v>0.85</v>
      </c>
      <c r="AM94" s="3">
        <v>1</v>
      </c>
      <c r="AN94" s="7">
        <v>46051</v>
      </c>
    </row>
    <row r="95" spans="1:40">
      <c r="A95" s="3" t="s">
        <v>437</v>
      </c>
      <c r="B95" s="3" t="s">
        <v>438</v>
      </c>
      <c r="C95" s="3" t="s">
        <v>39</v>
      </c>
      <c r="D95" s="3" t="s">
        <v>439</v>
      </c>
      <c r="E95" s="3" t="s">
        <v>40</v>
      </c>
      <c r="F95" s="3" t="s">
        <v>39</v>
      </c>
      <c r="G95" s="3" t="s">
        <v>41</v>
      </c>
      <c r="H95" s="3" t="s">
        <v>89</v>
      </c>
      <c r="I95" s="3" t="s">
        <v>42</v>
      </c>
      <c r="J95" s="3" t="s">
        <v>40</v>
      </c>
      <c r="K95" s="3" t="s">
        <v>43</v>
      </c>
      <c r="L95" s="3" t="s">
        <v>44</v>
      </c>
      <c r="M95" s="3" t="s">
        <v>45</v>
      </c>
      <c r="N95" s="3" t="s">
        <v>53</v>
      </c>
      <c r="O95" s="3" t="s">
        <v>46</v>
      </c>
      <c r="P95" s="3" t="s">
        <v>440</v>
      </c>
      <c r="Q95" s="3" t="s">
        <v>47</v>
      </c>
      <c r="R95" s="3" t="s">
        <v>48</v>
      </c>
      <c r="S95" s="3" t="s">
        <v>55</v>
      </c>
      <c r="T95" s="3" t="s">
        <v>440</v>
      </c>
      <c r="U95" s="2" t="str">
        <f>VLOOKUP(B95,[1]Sheet1!$F$2:$N$410,9,0)</f>
        <v>A9681801</v>
      </c>
      <c r="V95" s="4" t="s">
        <v>447</v>
      </c>
      <c r="W95" s="4" t="s">
        <v>57</v>
      </c>
      <c r="X95" s="4" t="s">
        <v>42</v>
      </c>
      <c r="Y95" s="4">
        <v>999999999</v>
      </c>
      <c r="Z95" s="4" t="s">
        <v>449</v>
      </c>
      <c r="AA95" s="4">
        <v>1</v>
      </c>
      <c r="AB95" s="4" t="s">
        <v>41</v>
      </c>
      <c r="AC95" s="3">
        <v>4725</v>
      </c>
      <c r="AD95" s="3">
        <v>4725</v>
      </c>
      <c r="AE95" s="3">
        <v>0</v>
      </c>
      <c r="AF95" s="3">
        <v>0</v>
      </c>
      <c r="AG95" s="3" t="str">
        <f>VLOOKUP(B95,[1]Sheet1!$F$2:$U$410,16,0)</f>
        <v>24-01-2026 11:49:19</v>
      </c>
      <c r="AH95" s="4" t="s">
        <v>45</v>
      </c>
      <c r="AI95" s="4" t="s">
        <v>467</v>
      </c>
      <c r="AJ95" s="5" t="s">
        <v>448</v>
      </c>
      <c r="AK95" s="6" t="s">
        <v>468</v>
      </c>
      <c r="AL95" s="3">
        <v>0.85</v>
      </c>
      <c r="AM95" s="3">
        <v>1</v>
      </c>
      <c r="AN95" s="7">
        <v>46051</v>
      </c>
    </row>
    <row r="96" spans="1:40">
      <c r="A96" s="2" t="s">
        <v>441</v>
      </c>
      <c r="B96" s="2" t="s">
        <v>442</v>
      </c>
      <c r="C96" s="2" t="s">
        <v>39</v>
      </c>
      <c r="D96" s="2" t="s">
        <v>59</v>
      </c>
      <c r="E96" s="2" t="s">
        <v>40</v>
      </c>
      <c r="F96" s="2" t="s">
        <v>39</v>
      </c>
      <c r="G96" s="2" t="s">
        <v>41</v>
      </c>
      <c r="H96" s="2" t="s">
        <v>89</v>
      </c>
      <c r="I96" s="2" t="s">
        <v>42</v>
      </c>
      <c r="J96" s="2" t="s">
        <v>40</v>
      </c>
      <c r="K96" s="2" t="s">
        <v>43</v>
      </c>
      <c r="L96" s="2" t="s">
        <v>44</v>
      </c>
      <c r="M96" s="2" t="s">
        <v>45</v>
      </c>
      <c r="N96" s="2" t="s">
        <v>53</v>
      </c>
      <c r="O96" s="2" t="s">
        <v>46</v>
      </c>
      <c r="P96" s="2" t="s">
        <v>443</v>
      </c>
      <c r="Q96" s="2" t="s">
        <v>47</v>
      </c>
      <c r="R96" s="2" t="s">
        <v>48</v>
      </c>
      <c r="S96" s="2" t="s">
        <v>51</v>
      </c>
      <c r="T96" s="2" t="s">
        <v>443</v>
      </c>
      <c r="U96" s="2" t="str">
        <f>VLOOKUP(B96,[1]Sheet1!$F$2:$N$410,9,0)</f>
        <v>A9685229</v>
      </c>
      <c r="V96" s="4" t="s">
        <v>447</v>
      </c>
      <c r="W96" s="4" t="s">
        <v>57</v>
      </c>
      <c r="X96" s="4" t="s">
        <v>42</v>
      </c>
      <c r="Y96" s="4">
        <v>999999999</v>
      </c>
      <c r="Z96" s="4" t="s">
        <v>449</v>
      </c>
      <c r="AA96" s="4">
        <v>1</v>
      </c>
      <c r="AB96" s="4" t="s">
        <v>41</v>
      </c>
      <c r="AC96" s="3">
        <v>4475</v>
      </c>
      <c r="AD96" s="3">
        <v>4475</v>
      </c>
      <c r="AE96" s="3">
        <v>0</v>
      </c>
      <c r="AF96" s="3">
        <v>0</v>
      </c>
      <c r="AG96" s="3" t="str">
        <f>VLOOKUP(B96,[1]Sheet1!$F$2:$U$410,16,0)</f>
        <v>24-01-2026 18:34:31</v>
      </c>
      <c r="AH96" s="4" t="s">
        <v>45</v>
      </c>
      <c r="AI96" s="4" t="s">
        <v>467</v>
      </c>
      <c r="AJ96" s="5" t="s">
        <v>448</v>
      </c>
      <c r="AK96" s="6" t="s">
        <v>468</v>
      </c>
      <c r="AL96" s="3">
        <v>0.85</v>
      </c>
      <c r="AM96" s="3">
        <v>1</v>
      </c>
      <c r="AN96" s="7">
        <v>46051</v>
      </c>
    </row>
    <row r="97" spans="1:40">
      <c r="A97" s="2" t="s">
        <v>444</v>
      </c>
      <c r="B97" s="2" t="s">
        <v>445</v>
      </c>
      <c r="C97" s="2" t="s">
        <v>39</v>
      </c>
      <c r="D97" s="2" t="s">
        <v>87</v>
      </c>
      <c r="E97" s="2" t="s">
        <v>40</v>
      </c>
      <c r="F97" s="2" t="s">
        <v>39</v>
      </c>
      <c r="G97" s="2" t="s">
        <v>41</v>
      </c>
      <c r="H97" s="2" t="s">
        <v>89</v>
      </c>
      <c r="I97" s="2" t="s">
        <v>42</v>
      </c>
      <c r="J97" s="2" t="s">
        <v>40</v>
      </c>
      <c r="K97" s="2" t="s">
        <v>43</v>
      </c>
      <c r="L97" s="2" t="s">
        <v>44</v>
      </c>
      <c r="M97" s="2" t="s">
        <v>45</v>
      </c>
      <c r="N97" s="2" t="s">
        <v>53</v>
      </c>
      <c r="O97" s="2" t="s">
        <v>46</v>
      </c>
      <c r="P97" s="2" t="s">
        <v>446</v>
      </c>
      <c r="Q97" s="2" t="s">
        <v>47</v>
      </c>
      <c r="R97" s="2" t="s">
        <v>48</v>
      </c>
      <c r="S97" s="2" t="s">
        <v>51</v>
      </c>
      <c r="T97" s="2" t="s">
        <v>446</v>
      </c>
      <c r="U97" s="2" t="str">
        <f>VLOOKUP(B97,[1]Sheet1!$F$2:$N$410,9,0)</f>
        <v>A9685235</v>
      </c>
      <c r="V97" s="4" t="s">
        <v>447</v>
      </c>
      <c r="W97" s="4" t="s">
        <v>57</v>
      </c>
      <c r="X97" s="4" t="s">
        <v>42</v>
      </c>
      <c r="Y97" s="4">
        <v>999999999</v>
      </c>
      <c r="Z97" s="4" t="s">
        <v>449</v>
      </c>
      <c r="AA97" s="4">
        <v>1</v>
      </c>
      <c r="AB97" s="4" t="s">
        <v>41</v>
      </c>
      <c r="AC97" s="3">
        <v>4835</v>
      </c>
      <c r="AD97" s="3">
        <v>4835</v>
      </c>
      <c r="AE97" s="3">
        <v>0</v>
      </c>
      <c r="AF97" s="3">
        <v>0</v>
      </c>
      <c r="AG97" s="3" t="str">
        <f>VLOOKUP(B97,[1]Sheet1!$F$2:$U$410,16,0)</f>
        <v>24-01-2026 14:51:14</v>
      </c>
      <c r="AH97" s="4" t="s">
        <v>45</v>
      </c>
      <c r="AI97" s="4" t="s">
        <v>467</v>
      </c>
      <c r="AJ97" s="5" t="s">
        <v>448</v>
      </c>
      <c r="AK97" s="6" t="s">
        <v>468</v>
      </c>
      <c r="AL97" s="3">
        <v>0.85</v>
      </c>
      <c r="AM97" s="3">
        <v>1</v>
      </c>
      <c r="AN97" s="7">
        <v>46051</v>
      </c>
    </row>
    <row r="98" spans="1:40">
      <c r="A98" s="2" t="s">
        <v>451</v>
      </c>
      <c r="B98" s="2" t="s">
        <v>452</v>
      </c>
      <c r="C98" s="2" t="s">
        <v>453</v>
      </c>
      <c r="D98" s="2" t="s">
        <v>454</v>
      </c>
      <c r="E98" s="2" t="s">
        <v>40</v>
      </c>
      <c r="F98" s="2" t="s">
        <v>39</v>
      </c>
      <c r="G98" s="2" t="s">
        <v>41</v>
      </c>
      <c r="H98" s="2" t="s">
        <v>447</v>
      </c>
      <c r="I98" s="2" t="s">
        <v>42</v>
      </c>
      <c r="J98" s="2" t="s">
        <v>40</v>
      </c>
      <c r="K98" s="2" t="s">
        <v>43</v>
      </c>
      <c r="L98" s="2" t="s">
        <v>44</v>
      </c>
      <c r="M98" s="2" t="s">
        <v>45</v>
      </c>
      <c r="N98" s="2" t="s">
        <v>53</v>
      </c>
      <c r="O98" s="2" t="s">
        <v>46</v>
      </c>
      <c r="P98" s="2" t="s">
        <v>455</v>
      </c>
      <c r="Q98" s="2" t="s">
        <v>47</v>
      </c>
      <c r="R98" s="2" t="s">
        <v>48</v>
      </c>
      <c r="S98" s="2" t="s">
        <v>51</v>
      </c>
      <c r="T98" s="2" t="s">
        <v>455</v>
      </c>
      <c r="U98" s="2" t="str">
        <f>VLOOKUP(B98,[1]Sheet1!$F$2:$N$410,9,0)</f>
        <v>A9685612</v>
      </c>
      <c r="V98" s="4" t="s">
        <v>447</v>
      </c>
      <c r="W98" s="4" t="s">
        <v>57</v>
      </c>
      <c r="X98" s="4" t="s">
        <v>42</v>
      </c>
      <c r="Y98" s="4">
        <v>999999999</v>
      </c>
      <c r="Z98" s="4" t="s">
        <v>449</v>
      </c>
      <c r="AA98" s="4">
        <v>1</v>
      </c>
      <c r="AB98" s="4" t="s">
        <v>41</v>
      </c>
      <c r="AC98" s="3">
        <f>VLOOKUP(B98,[1]Sheet1!$F$2:$K$410,6,0)</f>
        <v>12128</v>
      </c>
      <c r="AD98" s="3">
        <v>12128</v>
      </c>
      <c r="AE98" s="3">
        <v>0</v>
      </c>
      <c r="AF98" s="3">
        <v>0</v>
      </c>
      <c r="AG98" s="3" t="str">
        <f>VLOOKUP(B98,[1]Sheet1!$F$2:$U$410,16,0)</f>
        <v>24-01-2026 15:03:39</v>
      </c>
      <c r="AH98" s="4" t="s">
        <v>45</v>
      </c>
      <c r="AI98" s="4" t="s">
        <v>467</v>
      </c>
      <c r="AJ98" s="5" t="s">
        <v>448</v>
      </c>
      <c r="AK98" s="6" t="s">
        <v>468</v>
      </c>
      <c r="AL98" s="3">
        <v>0.85</v>
      </c>
      <c r="AM98" s="3">
        <v>1</v>
      </c>
      <c r="AN98" s="7">
        <v>46051</v>
      </c>
    </row>
    <row r="99" spans="1:40">
      <c r="A99" s="3" t="s">
        <v>456</v>
      </c>
      <c r="B99" s="3" t="s">
        <v>457</v>
      </c>
      <c r="C99" s="3" t="s">
        <v>458</v>
      </c>
      <c r="D99" s="3" t="s">
        <v>459</v>
      </c>
      <c r="E99" s="3" t="s">
        <v>40</v>
      </c>
      <c r="F99" s="3" t="s">
        <v>460</v>
      </c>
      <c r="G99" s="3" t="s">
        <v>41</v>
      </c>
      <c r="H99" s="3" t="s">
        <v>447</v>
      </c>
      <c r="I99" s="3" t="s">
        <v>42</v>
      </c>
      <c r="J99" s="3" t="s">
        <v>40</v>
      </c>
      <c r="K99" s="3" t="s">
        <v>43</v>
      </c>
      <c r="L99" s="3" t="s">
        <v>44</v>
      </c>
      <c r="M99" s="3" t="s">
        <v>45</v>
      </c>
      <c r="N99" s="3" t="s">
        <v>53</v>
      </c>
      <c r="O99" s="3" t="s">
        <v>46</v>
      </c>
      <c r="P99" s="3" t="s">
        <v>461</v>
      </c>
      <c r="Q99" s="3" t="s">
        <v>462</v>
      </c>
      <c r="R99" s="3" t="s">
        <v>48</v>
      </c>
      <c r="S99" s="3" t="s">
        <v>55</v>
      </c>
      <c r="T99" s="3" t="s">
        <v>461</v>
      </c>
      <c r="U99" s="2" t="str">
        <f>VLOOKUP(B99,[1]Sheet1!$F$2:$N$410,9,0)</f>
        <v>A9688377</v>
      </c>
      <c r="V99" s="4" t="s">
        <v>447</v>
      </c>
      <c r="W99" s="4" t="s">
        <v>57</v>
      </c>
      <c r="X99" s="4" t="s">
        <v>42</v>
      </c>
      <c r="Y99" s="4">
        <v>999999999</v>
      </c>
      <c r="Z99" s="4" t="s">
        <v>449</v>
      </c>
      <c r="AA99" s="4">
        <v>1</v>
      </c>
      <c r="AB99" s="4" t="s">
        <v>41</v>
      </c>
      <c r="AC99" s="3">
        <v>6410</v>
      </c>
      <c r="AD99" s="3">
        <v>6410</v>
      </c>
      <c r="AE99" s="3">
        <v>0</v>
      </c>
      <c r="AF99" s="3">
        <v>0</v>
      </c>
      <c r="AG99" s="3" t="str">
        <f>VLOOKUP(B99,[1]Sheet1!$F$2:$U$410,16,0)</f>
        <v>24-01-2026 10:33:23</v>
      </c>
      <c r="AH99" s="4" t="s">
        <v>45</v>
      </c>
      <c r="AI99" s="4" t="s">
        <v>467</v>
      </c>
      <c r="AJ99" s="5" t="s">
        <v>448</v>
      </c>
      <c r="AK99" s="6" t="s">
        <v>468</v>
      </c>
      <c r="AL99" s="3">
        <v>0.85</v>
      </c>
      <c r="AM99" s="3">
        <v>1</v>
      </c>
      <c r="AN99" s="7">
        <v>46051</v>
      </c>
    </row>
    <row r="100" spans="1:40">
      <c r="A100" s="3" t="s">
        <v>463</v>
      </c>
      <c r="B100" s="3" t="s">
        <v>464</v>
      </c>
      <c r="C100" s="3" t="s">
        <v>465</v>
      </c>
      <c r="D100" s="3" t="s">
        <v>450</v>
      </c>
      <c r="E100" s="3" t="s">
        <v>40</v>
      </c>
      <c r="F100" s="3" t="s">
        <v>39</v>
      </c>
      <c r="G100" s="3" t="s">
        <v>41</v>
      </c>
      <c r="H100" s="3" t="s">
        <v>447</v>
      </c>
      <c r="I100" s="3" t="s">
        <v>42</v>
      </c>
      <c r="J100" s="3" t="s">
        <v>40</v>
      </c>
      <c r="K100" s="3" t="s">
        <v>43</v>
      </c>
      <c r="L100" s="3" t="s">
        <v>44</v>
      </c>
      <c r="M100" s="3" t="s">
        <v>45</v>
      </c>
      <c r="N100" s="3" t="s">
        <v>57</v>
      </c>
      <c r="O100" s="3" t="s">
        <v>52</v>
      </c>
      <c r="P100" s="3" t="s">
        <v>466</v>
      </c>
      <c r="Q100" s="3" t="s">
        <v>47</v>
      </c>
      <c r="R100" s="3" t="s">
        <v>48</v>
      </c>
      <c r="S100" s="3" t="s">
        <v>58</v>
      </c>
      <c r="T100" s="3" t="s">
        <v>466</v>
      </c>
      <c r="U100" s="2" t="str">
        <f>VLOOKUP(B100,[1]Sheet1!$F$2:$N$410,9,0)</f>
        <v>A9679545</v>
      </c>
      <c r="V100" s="4" t="s">
        <v>447</v>
      </c>
      <c r="W100" s="4" t="s">
        <v>57</v>
      </c>
      <c r="X100" s="4" t="s">
        <v>42</v>
      </c>
      <c r="Y100" s="4">
        <v>999999999</v>
      </c>
      <c r="Z100" s="4" t="s">
        <v>449</v>
      </c>
      <c r="AA100" s="4">
        <v>1</v>
      </c>
      <c r="AB100" s="4" t="s">
        <v>41</v>
      </c>
      <c r="AC100" s="3">
        <v>1155</v>
      </c>
      <c r="AD100" s="3">
        <v>1155</v>
      </c>
      <c r="AE100" s="3">
        <v>0</v>
      </c>
      <c r="AF100" s="3">
        <v>0</v>
      </c>
      <c r="AG100" s="3" t="str">
        <f>VLOOKUP(B100,[1]Sheet1!$F$2:$U$410,16,0)</f>
        <v>24-01-2026 18:45:35</v>
      </c>
      <c r="AH100" s="4" t="s">
        <v>45</v>
      </c>
      <c r="AI100" s="4" t="s">
        <v>467</v>
      </c>
      <c r="AJ100" s="5" t="s">
        <v>448</v>
      </c>
      <c r="AK100" s="6" t="s">
        <v>468</v>
      </c>
      <c r="AL100" s="3">
        <v>0.85</v>
      </c>
      <c r="AM100" s="3">
        <v>1</v>
      </c>
      <c r="AN100" s="7">
        <v>46051</v>
      </c>
    </row>
  </sheetData>
  <autoFilter ref="A1:AM100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OldMeterDetails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Vidya</cp:lastModifiedBy>
  <dcterms:created xsi:type="dcterms:W3CDTF">2026-01-29T13:22:55Z</dcterms:created>
  <dcterms:modified xsi:type="dcterms:W3CDTF">2026-02-02T11:56:47Z</dcterms:modified>
</cp:coreProperties>
</file>