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Sheet1!$A$1:$I$1</definedName>
  </definedNames>
  <calcPr calcId="125725"/>
</workbook>
</file>

<file path=xl/calcChain.xml><?xml version="1.0" encoding="utf-8"?>
<calcChain xmlns="http://schemas.openxmlformats.org/spreadsheetml/2006/main">
  <c r="D202" i="1"/>
  <c r="D200"/>
  <c r="D198"/>
  <c r="D196"/>
  <c r="D194"/>
  <c r="D192"/>
  <c r="D190"/>
  <c r="D188"/>
  <c r="D186"/>
  <c r="D184"/>
  <c r="D182"/>
  <c r="D180"/>
  <c r="D178"/>
  <c r="D176"/>
  <c r="D174"/>
  <c r="D172"/>
  <c r="D170"/>
  <c r="D168"/>
  <c r="D166"/>
  <c r="D164"/>
  <c r="D162"/>
  <c r="D160"/>
  <c r="D158"/>
  <c r="D156"/>
  <c r="D154"/>
  <c r="D152"/>
  <c r="D150"/>
  <c r="D148"/>
  <c r="D146"/>
  <c r="D144"/>
  <c r="D142"/>
  <c r="D140"/>
  <c r="D138"/>
  <c r="D136"/>
  <c r="D134"/>
  <c r="D132"/>
  <c r="D131"/>
  <c r="D130"/>
  <c r="D128"/>
  <c r="D126"/>
  <c r="D124"/>
  <c r="D122"/>
  <c r="D120"/>
  <c r="D118"/>
  <c r="D116"/>
  <c r="D114"/>
  <c r="D112"/>
  <c r="D110"/>
  <c r="D108"/>
  <c r="D106"/>
  <c r="D104"/>
  <c r="D102"/>
  <c r="D100"/>
  <c r="D98"/>
  <c r="D94"/>
  <c r="D92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B202"/>
  <c r="B201"/>
  <c r="D201" s="1"/>
  <c r="B200"/>
  <c r="B199"/>
  <c r="D199" s="1"/>
  <c r="B198"/>
  <c r="B197"/>
  <c r="D197" s="1"/>
  <c r="B196"/>
  <c r="B195"/>
  <c r="D195" s="1"/>
  <c r="B194"/>
  <c r="B193"/>
  <c r="D193" s="1"/>
  <c r="B192"/>
  <c r="B191"/>
  <c r="D191" s="1"/>
  <c r="B190"/>
  <c r="B189"/>
  <c r="D189" s="1"/>
  <c r="B188"/>
  <c r="B187"/>
  <c r="D187" s="1"/>
  <c r="B186"/>
  <c r="B185"/>
  <c r="D185" s="1"/>
  <c r="B184"/>
  <c r="B183"/>
  <c r="D183" s="1"/>
  <c r="B182"/>
  <c r="B181"/>
  <c r="D181" s="1"/>
  <c r="B180"/>
  <c r="B179"/>
  <c r="D179" s="1"/>
  <c r="B178"/>
  <c r="B177"/>
  <c r="D177" s="1"/>
  <c r="B176"/>
  <c r="B175"/>
  <c r="D175" s="1"/>
  <c r="B174"/>
  <c r="B173"/>
  <c r="D173" s="1"/>
  <c r="B172"/>
  <c r="B171"/>
  <c r="D171" s="1"/>
  <c r="B170"/>
  <c r="B169"/>
  <c r="D169" s="1"/>
  <c r="B168"/>
  <c r="B167"/>
  <c r="D167" s="1"/>
  <c r="B166"/>
  <c r="B165"/>
  <c r="D165" s="1"/>
  <c r="B164"/>
  <c r="B163"/>
  <c r="D163" s="1"/>
  <c r="B162"/>
  <c r="B161"/>
  <c r="D161" s="1"/>
  <c r="B160"/>
  <c r="B159"/>
  <c r="D159" s="1"/>
  <c r="B158"/>
  <c r="B157"/>
  <c r="D157" s="1"/>
  <c r="B156"/>
  <c r="B155"/>
  <c r="D155" s="1"/>
  <c r="B154"/>
  <c r="B153"/>
  <c r="D153" s="1"/>
  <c r="B152"/>
  <c r="B151"/>
  <c r="D151" s="1"/>
  <c r="B150"/>
  <c r="B149"/>
  <c r="D149" s="1"/>
  <c r="B148"/>
  <c r="B147"/>
  <c r="D147" s="1"/>
  <c r="B146"/>
  <c r="B145"/>
  <c r="D145" s="1"/>
  <c r="B144"/>
  <c r="B143"/>
  <c r="D143" s="1"/>
  <c r="B142"/>
  <c r="B141"/>
  <c r="D141" s="1"/>
  <c r="B140"/>
  <c r="B139"/>
  <c r="D139" s="1"/>
  <c r="B138"/>
  <c r="B137"/>
  <c r="D137" s="1"/>
  <c r="B136"/>
  <c r="B135"/>
  <c r="D135" s="1"/>
  <c r="B134"/>
  <c r="B133"/>
  <c r="D133" s="1"/>
  <c r="B132"/>
  <c r="B131"/>
  <c r="B130"/>
  <c r="B129"/>
  <c r="D129" s="1"/>
  <c r="B128"/>
  <c r="B127"/>
  <c r="D127" s="1"/>
  <c r="B126"/>
  <c r="B125"/>
  <c r="D125" s="1"/>
  <c r="B124"/>
  <c r="B123"/>
  <c r="D123" s="1"/>
  <c r="B122"/>
  <c r="B121"/>
  <c r="D121" s="1"/>
  <c r="B120"/>
  <c r="B119"/>
  <c r="D119" s="1"/>
  <c r="B118"/>
  <c r="B117"/>
  <c r="D117" s="1"/>
  <c r="B116"/>
  <c r="B115"/>
  <c r="D115" s="1"/>
  <c r="B114"/>
  <c r="B113"/>
  <c r="D113" s="1"/>
  <c r="B112"/>
  <c r="B111"/>
  <c r="D111" s="1"/>
  <c r="B110"/>
  <c r="B109"/>
  <c r="D109" s="1"/>
  <c r="B108"/>
  <c r="B107"/>
  <c r="D107" s="1"/>
  <c r="B106"/>
  <c r="B105"/>
  <c r="D105" s="1"/>
  <c r="B104"/>
  <c r="B103"/>
  <c r="D103" s="1"/>
  <c r="B102"/>
  <c r="B101"/>
  <c r="D101" s="1"/>
  <c r="B100"/>
  <c r="B99"/>
  <c r="D99" s="1"/>
  <c r="B98"/>
  <c r="B97"/>
  <c r="D97" s="1"/>
  <c r="B96"/>
  <c r="D96" s="1"/>
  <c r="B95"/>
  <c r="D95" s="1"/>
  <c r="B94"/>
  <c r="B93"/>
  <c r="D93" s="1"/>
  <c r="B92"/>
  <c r="B91"/>
  <c r="D91" s="1"/>
  <c r="B90"/>
  <c r="D90" s="1"/>
  <c r="B89"/>
  <c r="D89" s="1"/>
  <c r="B88"/>
  <c r="D88" s="1"/>
  <c r="B87"/>
  <c r="D87" s="1"/>
  <c r="B86"/>
  <c r="D86" s="1"/>
  <c r="B85"/>
  <c r="D85" s="1"/>
  <c r="B84"/>
  <c r="D84" s="1"/>
  <c r="B83"/>
  <c r="D83" s="1"/>
  <c r="B82"/>
  <c r="D82" s="1"/>
  <c r="B81"/>
  <c r="D81" s="1"/>
  <c r="B80"/>
  <c r="D80" s="1"/>
  <c r="B79"/>
  <c r="D79" s="1"/>
  <c r="B78"/>
  <c r="D78" s="1"/>
  <c r="B77"/>
  <c r="D77" s="1"/>
  <c r="B76"/>
  <c r="D76" s="1"/>
  <c r="B75"/>
  <c r="D75" s="1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<sst xmlns="http://schemas.openxmlformats.org/spreadsheetml/2006/main" count="210" uniqueCount="12">
  <si>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</si>
  <si>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</si>
  <si>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</si>
  <si>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</si>
  <si>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</si>
  <si>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</si>
  <si>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</si>
  <si>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</si>
  <si>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</si>
  <si>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</si>
  <si>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</si>
  <si>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IDF (Meter Burnt)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</si>
</sst>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/>
    <xf numFmtId="0" fontId="2" fillId="0" borderId="3" xfId="0" applyNumberFormat="1" applyFont="1" applyFill="1" applyBorder="1" applyAlignment="1"/>
    <xf numFmtId="0" fontId="0" fillId="0" borderId="0" xfId="0" applyNumberFormat="1" applyFill="1" applyAlignment="1" applyProtection="1"/>
    <xf numFmtId="14" fontId="0" fillId="0" borderId="0" xfId="0" applyNumberFormat="1"/>
    <xf numFmtId="0" fontId="2" fillId="0" borderId="4" xfId="0" applyNumberFormat="1" applyFont="1" applyFill="1" applyBorder="1" applyAlignment="1"/>
    <xf numFmtId="0" fontId="2" fillId="0" borderId="5" xfId="0" applyNumberFormat="1" applyFont="1" applyFill="1" applyBorder="1" applyAlignme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LED%20REPORT_2026-02-20%2013_18_0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illing22"/>
      <sheetName val="Ready to bill"/>
      <sheetName val="Sheet8"/>
    </sheetNames>
    <sheetDataSet>
      <sheetData sheetId="0"/>
      <sheetData sheetId="1"/>
      <sheetData sheetId="2"/>
      <sheetData sheetId="3">
        <row r="2">
          <cell r="N2">
            <v>1800.23</v>
          </cell>
          <cell r="P2">
            <v>1823.88</v>
          </cell>
          <cell r="S2">
            <v>59.54</v>
          </cell>
        </row>
        <row r="3">
          <cell r="N3">
            <v>1807.34</v>
          </cell>
          <cell r="P3">
            <v>1915.9</v>
          </cell>
          <cell r="S3">
            <v>33.97</v>
          </cell>
        </row>
        <row r="4">
          <cell r="N4">
            <v>3583.78</v>
          </cell>
          <cell r="P4">
            <v>3738.2</v>
          </cell>
          <cell r="S4">
            <v>21.78</v>
          </cell>
        </row>
        <row r="5">
          <cell r="N5">
            <v>909.46</v>
          </cell>
          <cell r="P5">
            <v>933.7</v>
          </cell>
          <cell r="S5">
            <v>25.31</v>
          </cell>
        </row>
        <row r="6">
          <cell r="N6">
            <v>3569.77</v>
          </cell>
          <cell r="P6">
            <v>3735.27</v>
          </cell>
          <cell r="S6">
            <v>43.93</v>
          </cell>
        </row>
        <row r="7">
          <cell r="N7">
            <v>5981.18</v>
          </cell>
          <cell r="P7">
            <v>6240.21</v>
          </cell>
          <cell r="S7">
            <v>95.39</v>
          </cell>
        </row>
        <row r="8">
          <cell r="N8">
            <v>1923.24</v>
          </cell>
          <cell r="P8">
            <v>2055.2600000000002</v>
          </cell>
          <cell r="S8">
            <v>38.82</v>
          </cell>
        </row>
        <row r="9">
          <cell r="N9">
            <v>3424.18</v>
          </cell>
          <cell r="P9">
            <v>3629.18</v>
          </cell>
          <cell r="S9">
            <v>44.63</v>
          </cell>
        </row>
        <row r="10">
          <cell r="N10">
            <v>6313.87</v>
          </cell>
          <cell r="P10">
            <v>6833.56</v>
          </cell>
          <cell r="S10">
            <v>65.06</v>
          </cell>
        </row>
        <row r="11">
          <cell r="N11">
            <v>2750.74</v>
          </cell>
          <cell r="P11">
            <v>2914.82</v>
          </cell>
          <cell r="S11">
            <v>50.83</v>
          </cell>
        </row>
        <row r="12">
          <cell r="N12">
            <v>2024.44</v>
          </cell>
          <cell r="P12">
            <v>2277.7800000000002</v>
          </cell>
          <cell r="S12">
            <v>16.3</v>
          </cell>
        </row>
        <row r="13">
          <cell r="N13">
            <v>7782.35</v>
          </cell>
          <cell r="P13">
            <v>8470.24</v>
          </cell>
          <cell r="S13">
            <v>128.91</v>
          </cell>
        </row>
        <row r="14">
          <cell r="N14">
            <v>4091.17</v>
          </cell>
          <cell r="P14">
            <v>4172.29</v>
          </cell>
          <cell r="S14">
            <v>18.600000000000001</v>
          </cell>
        </row>
        <row r="15">
          <cell r="N15">
            <v>3913.05</v>
          </cell>
          <cell r="P15">
            <v>4241.71</v>
          </cell>
          <cell r="S15">
            <v>65.930000000000007</v>
          </cell>
        </row>
        <row r="16">
          <cell r="N16">
            <v>8885.64</v>
          </cell>
          <cell r="P16">
            <v>9689.34</v>
          </cell>
          <cell r="S16">
            <v>68.72</v>
          </cell>
        </row>
        <row r="17">
          <cell r="N17">
            <v>4318.0600000000004</v>
          </cell>
          <cell r="P17">
            <v>4405.3100000000004</v>
          </cell>
          <cell r="S17">
            <v>151.76</v>
          </cell>
        </row>
        <row r="18">
          <cell r="N18">
            <v>5662.41</v>
          </cell>
          <cell r="P18">
            <v>5797.35</v>
          </cell>
          <cell r="S18">
            <v>110.68</v>
          </cell>
        </row>
        <row r="19">
          <cell r="N19">
            <v>406.58</v>
          </cell>
          <cell r="P19">
            <v>418.17</v>
          </cell>
          <cell r="S19">
            <v>15.08</v>
          </cell>
        </row>
        <row r="20">
          <cell r="N20">
            <v>5994.85</v>
          </cell>
          <cell r="P20">
            <v>6492.98</v>
          </cell>
          <cell r="S20">
            <v>129.63</v>
          </cell>
        </row>
        <row r="21">
          <cell r="N21">
            <v>2152.42</v>
          </cell>
          <cell r="P21">
            <v>2222.2800000000002</v>
          </cell>
          <cell r="S21">
            <v>24.43</v>
          </cell>
        </row>
        <row r="22">
          <cell r="N22">
            <v>1705.41</v>
          </cell>
          <cell r="P22">
            <v>1796.79</v>
          </cell>
          <cell r="S22">
            <v>25.44</v>
          </cell>
        </row>
        <row r="23">
          <cell r="N23">
            <v>5523.1</v>
          </cell>
          <cell r="P23">
            <v>5624.93</v>
          </cell>
          <cell r="S23">
            <v>96.09</v>
          </cell>
        </row>
        <row r="24">
          <cell r="N24">
            <v>2243.98</v>
          </cell>
          <cell r="P24">
            <v>2352.06</v>
          </cell>
          <cell r="S24">
            <v>7.22</v>
          </cell>
        </row>
        <row r="25">
          <cell r="N25">
            <v>3705.34</v>
          </cell>
          <cell r="P25">
            <v>4294.2</v>
          </cell>
          <cell r="S25">
            <v>95.34</v>
          </cell>
        </row>
        <row r="26">
          <cell r="N26">
            <v>2735.25</v>
          </cell>
          <cell r="P26">
            <v>2896.23</v>
          </cell>
          <cell r="S26">
            <v>83.35</v>
          </cell>
        </row>
        <row r="27">
          <cell r="N27">
            <v>4174.75</v>
          </cell>
          <cell r="P27">
            <v>4861.1099999999997</v>
          </cell>
          <cell r="S27">
            <v>123.86</v>
          </cell>
        </row>
        <row r="28">
          <cell r="N28">
            <v>19211.02</v>
          </cell>
          <cell r="P28">
            <v>19983.419999999998</v>
          </cell>
          <cell r="S28">
            <v>263.20999999999998</v>
          </cell>
        </row>
        <row r="29">
          <cell r="N29">
            <v>10187.08</v>
          </cell>
          <cell r="P29">
            <v>10939.88</v>
          </cell>
          <cell r="S29">
            <v>56.42</v>
          </cell>
        </row>
        <row r="30">
          <cell r="N30">
            <v>6571.83</v>
          </cell>
          <cell r="P30">
            <v>6632.18</v>
          </cell>
          <cell r="S30">
            <v>38.9</v>
          </cell>
        </row>
        <row r="31">
          <cell r="N31">
            <v>3536.33</v>
          </cell>
          <cell r="P31">
            <v>3630.99</v>
          </cell>
          <cell r="S31">
            <v>78.87</v>
          </cell>
        </row>
        <row r="32">
          <cell r="N32">
            <v>1140.3900000000001</v>
          </cell>
          <cell r="P32">
            <v>1179.6099999999999</v>
          </cell>
          <cell r="S32">
            <v>16.59</v>
          </cell>
        </row>
        <row r="33">
          <cell r="N33">
            <v>5148.16</v>
          </cell>
          <cell r="P33">
            <v>5307.37</v>
          </cell>
          <cell r="S33">
            <v>110.9</v>
          </cell>
        </row>
        <row r="34">
          <cell r="N34">
            <v>5475.16</v>
          </cell>
          <cell r="P34">
            <v>5762.57</v>
          </cell>
          <cell r="S34">
            <v>52.34</v>
          </cell>
        </row>
        <row r="35">
          <cell r="N35">
            <v>4523.83</v>
          </cell>
          <cell r="P35">
            <v>4668.07</v>
          </cell>
          <cell r="S35">
            <v>106.83</v>
          </cell>
        </row>
        <row r="36">
          <cell r="N36">
            <v>756.5</v>
          </cell>
          <cell r="P36">
            <v>842.13</v>
          </cell>
          <cell r="S36">
            <v>18.28</v>
          </cell>
        </row>
        <row r="37">
          <cell r="N37">
            <v>4829.7</v>
          </cell>
          <cell r="P37">
            <v>5076.29</v>
          </cell>
          <cell r="S37">
            <v>41.09</v>
          </cell>
        </row>
        <row r="38">
          <cell r="N38">
            <v>2880.14</v>
          </cell>
          <cell r="P38">
            <v>3088.25</v>
          </cell>
          <cell r="S38">
            <v>45.11</v>
          </cell>
        </row>
        <row r="39">
          <cell r="N39">
            <v>3371.22</v>
          </cell>
          <cell r="P39">
            <v>3449.22</v>
          </cell>
          <cell r="S39">
            <v>96.37</v>
          </cell>
        </row>
        <row r="40">
          <cell r="N40">
            <v>2490.29</v>
          </cell>
          <cell r="P40">
            <v>2586.29</v>
          </cell>
          <cell r="S40">
            <v>24.85</v>
          </cell>
        </row>
        <row r="41">
          <cell r="N41">
            <v>1402.88</v>
          </cell>
          <cell r="P41">
            <v>1580.44</v>
          </cell>
          <cell r="S41">
            <v>23.3</v>
          </cell>
        </row>
        <row r="42">
          <cell r="N42">
            <v>1276.21</v>
          </cell>
          <cell r="P42">
            <v>1418.21</v>
          </cell>
          <cell r="S42">
            <v>33.15</v>
          </cell>
        </row>
        <row r="43">
          <cell r="N43">
            <v>4384.1400000000003</v>
          </cell>
          <cell r="P43">
            <v>4503.13</v>
          </cell>
          <cell r="S43">
            <v>66.260000000000005</v>
          </cell>
        </row>
        <row r="44">
          <cell r="N44">
            <v>8121.9</v>
          </cell>
          <cell r="P44">
            <v>8340.18</v>
          </cell>
          <cell r="S44">
            <v>255.91</v>
          </cell>
        </row>
        <row r="45">
          <cell r="N45">
            <v>2063.1799999999998</v>
          </cell>
          <cell r="P45">
            <v>2220.34</v>
          </cell>
          <cell r="S45">
            <v>37.6</v>
          </cell>
        </row>
        <row r="46">
          <cell r="N46">
            <v>8264.17</v>
          </cell>
          <cell r="P46">
            <v>8663.0300000000007</v>
          </cell>
          <cell r="S46">
            <v>41.78</v>
          </cell>
        </row>
        <row r="47">
          <cell r="N47">
            <v>3431.94</v>
          </cell>
          <cell r="P47">
            <v>3562.3</v>
          </cell>
          <cell r="S47">
            <v>29.93</v>
          </cell>
        </row>
        <row r="48">
          <cell r="N48">
            <v>6227.83</v>
          </cell>
          <cell r="P48">
            <v>7168.09</v>
          </cell>
          <cell r="S48">
            <v>53.45</v>
          </cell>
        </row>
        <row r="49">
          <cell r="N49">
            <v>4409.2700000000004</v>
          </cell>
          <cell r="P49">
            <v>4683.22</v>
          </cell>
          <cell r="S49">
            <v>49.96</v>
          </cell>
        </row>
        <row r="50">
          <cell r="N50">
            <v>6298.85</v>
          </cell>
          <cell r="P50">
            <v>6579.31</v>
          </cell>
          <cell r="S50">
            <v>92.59</v>
          </cell>
        </row>
        <row r="51">
          <cell r="N51">
            <v>2513.31</v>
          </cell>
          <cell r="P51">
            <v>3010.03</v>
          </cell>
          <cell r="S51">
            <v>51.87</v>
          </cell>
        </row>
        <row r="52">
          <cell r="N52">
            <v>2839.05</v>
          </cell>
          <cell r="P52">
            <v>3274.81</v>
          </cell>
          <cell r="S52">
            <v>40.119999999999997</v>
          </cell>
        </row>
        <row r="53">
          <cell r="N53">
            <v>1585.13</v>
          </cell>
          <cell r="P53">
            <v>1676.44</v>
          </cell>
          <cell r="S53">
            <v>37.81</v>
          </cell>
        </row>
        <row r="54">
          <cell r="N54">
            <v>3982.92</v>
          </cell>
          <cell r="P54">
            <v>4214.92</v>
          </cell>
          <cell r="S54">
            <v>82.92</v>
          </cell>
        </row>
        <row r="55">
          <cell r="N55">
            <v>1584.83</v>
          </cell>
          <cell r="P55">
            <v>1677.02</v>
          </cell>
          <cell r="S55">
            <v>13.37</v>
          </cell>
        </row>
        <row r="56">
          <cell r="N56">
            <v>2193.8000000000002</v>
          </cell>
          <cell r="P56">
            <v>2393.12</v>
          </cell>
          <cell r="S56">
            <v>27.79</v>
          </cell>
        </row>
        <row r="57">
          <cell r="N57">
            <v>1255.24</v>
          </cell>
          <cell r="P57">
            <v>1271.5999999999999</v>
          </cell>
          <cell r="S57">
            <v>17.73</v>
          </cell>
        </row>
        <row r="58">
          <cell r="N58">
            <v>1180.06</v>
          </cell>
          <cell r="P58">
            <v>1272.98</v>
          </cell>
          <cell r="S58">
            <v>5.18</v>
          </cell>
        </row>
        <row r="59">
          <cell r="N59">
            <v>14010.39</v>
          </cell>
          <cell r="P59">
            <v>14564.56</v>
          </cell>
          <cell r="S59">
            <v>157.71</v>
          </cell>
        </row>
        <row r="60">
          <cell r="N60">
            <v>6141.25</v>
          </cell>
          <cell r="P60">
            <v>6486.84</v>
          </cell>
          <cell r="S60">
            <v>61.25</v>
          </cell>
        </row>
        <row r="61">
          <cell r="N61">
            <v>4598.5600000000004</v>
          </cell>
          <cell r="P61">
            <v>4716.0200000000004</v>
          </cell>
          <cell r="S61">
            <v>38.56</v>
          </cell>
        </row>
        <row r="62">
          <cell r="N62">
            <v>2372.41</v>
          </cell>
          <cell r="P62">
            <v>2442.44</v>
          </cell>
          <cell r="S62">
            <v>12.41</v>
          </cell>
        </row>
        <row r="63">
          <cell r="N63">
            <v>4769.6000000000004</v>
          </cell>
          <cell r="P63">
            <v>4807.03</v>
          </cell>
          <cell r="S63">
            <v>24.6</v>
          </cell>
        </row>
        <row r="64">
          <cell r="N64">
            <v>2169.39</v>
          </cell>
          <cell r="P64">
            <v>2364.36</v>
          </cell>
          <cell r="S64">
            <v>42.47</v>
          </cell>
        </row>
        <row r="65">
          <cell r="N65">
            <v>3958.33</v>
          </cell>
          <cell r="P65">
            <v>4090.89</v>
          </cell>
          <cell r="S65">
            <v>108.33</v>
          </cell>
        </row>
        <row r="66">
          <cell r="N66">
            <v>8125.64</v>
          </cell>
          <cell r="P66">
            <v>10025.24</v>
          </cell>
          <cell r="S66">
            <v>275.64</v>
          </cell>
        </row>
        <row r="67">
          <cell r="N67">
            <v>3161.95</v>
          </cell>
          <cell r="P67">
            <v>3478.59</v>
          </cell>
          <cell r="S67">
            <v>151.94999999999999</v>
          </cell>
        </row>
        <row r="68">
          <cell r="N68">
            <v>3152.23</v>
          </cell>
          <cell r="P68">
            <v>3326.57</v>
          </cell>
          <cell r="S68">
            <v>101.23</v>
          </cell>
        </row>
        <row r="69">
          <cell r="N69">
            <v>3030.85</v>
          </cell>
          <cell r="P69">
            <v>3267.82</v>
          </cell>
          <cell r="S69">
            <v>50.85</v>
          </cell>
        </row>
        <row r="70">
          <cell r="N70">
            <v>9290.6200000000008</v>
          </cell>
          <cell r="P70">
            <v>9631.42</v>
          </cell>
          <cell r="S70">
            <v>250.62</v>
          </cell>
        </row>
        <row r="71">
          <cell r="N71">
            <v>2100.81</v>
          </cell>
          <cell r="P71">
            <v>2352.33</v>
          </cell>
          <cell r="S71">
            <v>40.81</v>
          </cell>
        </row>
        <row r="72">
          <cell r="N72">
            <v>7115.48</v>
          </cell>
          <cell r="P72">
            <v>7926.91</v>
          </cell>
          <cell r="S72">
            <v>216.48</v>
          </cell>
        </row>
        <row r="73">
          <cell r="N73">
            <v>8814.85</v>
          </cell>
          <cell r="P73">
            <v>9239.3799999999992</v>
          </cell>
          <cell r="S73">
            <v>754.85</v>
          </cell>
        </row>
        <row r="74">
          <cell r="N74">
            <v>8941.59</v>
          </cell>
          <cell r="P74">
            <v>9481.9599999999991</v>
          </cell>
          <cell r="S74">
            <v>601.59</v>
          </cell>
        </row>
        <row r="75">
          <cell r="N75">
            <v>426</v>
          </cell>
          <cell r="S75">
            <v>40</v>
          </cell>
        </row>
        <row r="76">
          <cell r="N76">
            <v>584</v>
          </cell>
          <cell r="S76">
            <v>60</v>
          </cell>
        </row>
        <row r="77">
          <cell r="N77">
            <v>3439</v>
          </cell>
          <cell r="S77">
            <v>60</v>
          </cell>
        </row>
        <row r="78">
          <cell r="N78">
            <v>1684</v>
          </cell>
          <cell r="S78">
            <v>34.840000000000003</v>
          </cell>
        </row>
        <row r="79">
          <cell r="N79">
            <v>268</v>
          </cell>
          <cell r="S79">
            <v>43</v>
          </cell>
        </row>
        <row r="80">
          <cell r="N80">
            <v>1972</v>
          </cell>
          <cell r="S80">
            <v>50</v>
          </cell>
        </row>
        <row r="81">
          <cell r="N81">
            <v>270</v>
          </cell>
          <cell r="S81">
            <v>50</v>
          </cell>
        </row>
        <row r="82">
          <cell r="N82">
            <v>1960</v>
          </cell>
          <cell r="S82">
            <v>50</v>
          </cell>
        </row>
        <row r="83">
          <cell r="N83">
            <v>1684</v>
          </cell>
          <cell r="S83">
            <v>33.869999999999997</v>
          </cell>
        </row>
        <row r="84">
          <cell r="N84">
            <v>2060</v>
          </cell>
          <cell r="S84">
            <v>50</v>
          </cell>
        </row>
        <row r="85">
          <cell r="N85">
            <v>1952</v>
          </cell>
          <cell r="S85">
            <v>50</v>
          </cell>
        </row>
        <row r="86">
          <cell r="N86">
            <v>371</v>
          </cell>
          <cell r="S86">
            <v>41</v>
          </cell>
        </row>
        <row r="87">
          <cell r="N87">
            <v>1970</v>
          </cell>
          <cell r="S87">
            <v>50</v>
          </cell>
        </row>
        <row r="88">
          <cell r="N88">
            <v>1949</v>
          </cell>
          <cell r="S88">
            <v>50</v>
          </cell>
        </row>
        <row r="89">
          <cell r="N89">
            <v>8132</v>
          </cell>
          <cell r="S89">
            <v>62</v>
          </cell>
        </row>
        <row r="90">
          <cell r="N90">
            <v>2001</v>
          </cell>
          <cell r="S90">
            <v>46</v>
          </cell>
        </row>
        <row r="91">
          <cell r="N91">
            <v>1973</v>
          </cell>
          <cell r="S91">
            <v>49</v>
          </cell>
        </row>
        <row r="92">
          <cell r="N92">
            <v>1973</v>
          </cell>
          <cell r="S92">
            <v>49</v>
          </cell>
        </row>
        <row r="93">
          <cell r="N93">
            <v>1972</v>
          </cell>
          <cell r="S93">
            <v>50</v>
          </cell>
        </row>
        <row r="94">
          <cell r="N94">
            <v>1976</v>
          </cell>
          <cell r="S94">
            <v>50</v>
          </cell>
        </row>
        <row r="95">
          <cell r="N95">
            <v>1960</v>
          </cell>
          <cell r="S95">
            <v>50</v>
          </cell>
        </row>
        <row r="96">
          <cell r="N96">
            <v>2264</v>
          </cell>
          <cell r="S96">
            <v>40</v>
          </cell>
        </row>
        <row r="97">
          <cell r="N97">
            <v>4016.68</v>
          </cell>
          <cell r="S97">
            <v>81.75</v>
          </cell>
        </row>
        <row r="98">
          <cell r="N98">
            <v>2264</v>
          </cell>
          <cell r="S98">
            <v>40</v>
          </cell>
        </row>
        <row r="99">
          <cell r="N99">
            <v>2216</v>
          </cell>
          <cell r="S99">
            <v>30</v>
          </cell>
        </row>
        <row r="100">
          <cell r="N100">
            <v>1000</v>
          </cell>
          <cell r="S100">
            <v>40</v>
          </cell>
        </row>
        <row r="101">
          <cell r="N101">
            <v>940</v>
          </cell>
          <cell r="S101">
            <v>81.75</v>
          </cell>
        </row>
        <row r="102">
          <cell r="N102">
            <v>785</v>
          </cell>
          <cell r="S102">
            <v>59</v>
          </cell>
        </row>
        <row r="103">
          <cell r="N103">
            <v>2264</v>
          </cell>
          <cell r="S103">
            <v>30</v>
          </cell>
        </row>
        <row r="104">
          <cell r="N104">
            <v>760</v>
          </cell>
          <cell r="S104">
            <v>40</v>
          </cell>
        </row>
        <row r="105">
          <cell r="N105">
            <v>3489</v>
          </cell>
          <cell r="S105">
            <v>60</v>
          </cell>
        </row>
        <row r="106">
          <cell r="N106">
            <v>742</v>
          </cell>
          <cell r="S106">
            <v>38</v>
          </cell>
        </row>
        <row r="107">
          <cell r="N107">
            <v>2670</v>
          </cell>
          <cell r="S107">
            <v>60</v>
          </cell>
        </row>
        <row r="108">
          <cell r="N108">
            <v>3399</v>
          </cell>
          <cell r="S108">
            <v>60</v>
          </cell>
        </row>
        <row r="109">
          <cell r="N109">
            <v>3489</v>
          </cell>
          <cell r="S109">
            <v>60</v>
          </cell>
        </row>
        <row r="110">
          <cell r="N110">
            <v>3486</v>
          </cell>
          <cell r="S110">
            <v>60</v>
          </cell>
        </row>
        <row r="111">
          <cell r="N111">
            <v>1874.45</v>
          </cell>
          <cell r="S111">
            <v>81.75</v>
          </cell>
        </row>
        <row r="112">
          <cell r="N112">
            <v>3507</v>
          </cell>
          <cell r="S112">
            <v>60</v>
          </cell>
        </row>
        <row r="113">
          <cell r="N113">
            <v>3412</v>
          </cell>
          <cell r="S113">
            <v>60</v>
          </cell>
        </row>
        <row r="114">
          <cell r="N114">
            <v>3492</v>
          </cell>
          <cell r="S114">
            <v>60</v>
          </cell>
        </row>
        <row r="115">
          <cell r="N115">
            <v>3504</v>
          </cell>
          <cell r="S115">
            <v>60</v>
          </cell>
        </row>
        <row r="116">
          <cell r="N116">
            <v>3580</v>
          </cell>
          <cell r="S116">
            <v>60</v>
          </cell>
        </row>
        <row r="117">
          <cell r="N117">
            <v>3523</v>
          </cell>
          <cell r="S117">
            <v>60</v>
          </cell>
        </row>
        <row r="118">
          <cell r="N118">
            <v>778</v>
          </cell>
          <cell r="S118">
            <v>40</v>
          </cell>
        </row>
        <row r="119">
          <cell r="N119">
            <v>810</v>
          </cell>
          <cell r="S119">
            <v>38</v>
          </cell>
        </row>
        <row r="120">
          <cell r="N120">
            <v>2264</v>
          </cell>
          <cell r="S120">
            <v>40</v>
          </cell>
        </row>
        <row r="121">
          <cell r="N121">
            <v>2271</v>
          </cell>
          <cell r="S121">
            <v>41</v>
          </cell>
        </row>
        <row r="122">
          <cell r="N122">
            <v>3488</v>
          </cell>
          <cell r="S122">
            <v>60</v>
          </cell>
        </row>
        <row r="123">
          <cell r="N123">
            <v>2820</v>
          </cell>
          <cell r="S123">
            <v>60</v>
          </cell>
        </row>
        <row r="124">
          <cell r="N124">
            <v>3460</v>
          </cell>
          <cell r="S124">
            <v>60</v>
          </cell>
        </row>
        <row r="125">
          <cell r="N125">
            <v>3485</v>
          </cell>
          <cell r="S125">
            <v>60</v>
          </cell>
        </row>
        <row r="126">
          <cell r="N126">
            <v>3500</v>
          </cell>
          <cell r="S126">
            <v>60</v>
          </cell>
        </row>
        <row r="127">
          <cell r="N127">
            <v>780</v>
          </cell>
          <cell r="S127">
            <v>37</v>
          </cell>
        </row>
        <row r="128">
          <cell r="N128">
            <v>2265</v>
          </cell>
          <cell r="S128">
            <v>40</v>
          </cell>
        </row>
        <row r="129">
          <cell r="N129">
            <v>1805</v>
          </cell>
          <cell r="S129">
            <v>137.5</v>
          </cell>
        </row>
        <row r="130">
          <cell r="N130">
            <v>5800</v>
          </cell>
          <cell r="S130">
            <v>110</v>
          </cell>
        </row>
        <row r="131">
          <cell r="N131">
            <v>3063.24</v>
          </cell>
          <cell r="P131">
            <v>3454.24</v>
          </cell>
          <cell r="S131">
            <v>81.75</v>
          </cell>
        </row>
        <row r="132">
          <cell r="N132">
            <v>1520</v>
          </cell>
          <cell r="S132">
            <v>37</v>
          </cell>
        </row>
        <row r="133">
          <cell r="N133">
            <v>3474</v>
          </cell>
          <cell r="S133">
            <v>52</v>
          </cell>
        </row>
        <row r="134">
          <cell r="N134">
            <v>3570</v>
          </cell>
          <cell r="S134">
            <v>60</v>
          </cell>
        </row>
        <row r="135">
          <cell r="N135">
            <v>3488</v>
          </cell>
          <cell r="S135">
            <v>60</v>
          </cell>
        </row>
        <row r="136">
          <cell r="N136">
            <v>3464</v>
          </cell>
          <cell r="S136">
            <v>60</v>
          </cell>
        </row>
        <row r="137">
          <cell r="N137">
            <v>3502</v>
          </cell>
          <cell r="S137">
            <v>60</v>
          </cell>
        </row>
        <row r="138">
          <cell r="N138">
            <v>3489</v>
          </cell>
          <cell r="S138">
            <v>60</v>
          </cell>
        </row>
        <row r="139">
          <cell r="N139">
            <v>3440</v>
          </cell>
          <cell r="S139">
            <v>60</v>
          </cell>
        </row>
        <row r="140">
          <cell r="N140">
            <v>3508</v>
          </cell>
          <cell r="S140">
            <v>60</v>
          </cell>
        </row>
        <row r="141">
          <cell r="N141">
            <v>3560</v>
          </cell>
          <cell r="S141">
            <v>60</v>
          </cell>
        </row>
        <row r="142">
          <cell r="N142">
            <v>3486</v>
          </cell>
          <cell r="S142">
            <v>60</v>
          </cell>
        </row>
        <row r="143">
          <cell r="N143">
            <v>3454</v>
          </cell>
          <cell r="S143">
            <v>60</v>
          </cell>
        </row>
        <row r="144">
          <cell r="N144">
            <v>3514</v>
          </cell>
          <cell r="S144">
            <v>61</v>
          </cell>
        </row>
        <row r="145">
          <cell r="N145">
            <v>3503</v>
          </cell>
          <cell r="S145">
            <v>60</v>
          </cell>
        </row>
        <row r="146">
          <cell r="N146">
            <v>3524</v>
          </cell>
          <cell r="S146">
            <v>60</v>
          </cell>
        </row>
        <row r="147">
          <cell r="N147">
            <v>1499</v>
          </cell>
          <cell r="S147">
            <v>39</v>
          </cell>
        </row>
        <row r="148">
          <cell r="N148">
            <v>4799</v>
          </cell>
          <cell r="S148">
            <v>59</v>
          </cell>
        </row>
        <row r="149">
          <cell r="N149">
            <v>3503</v>
          </cell>
          <cell r="S149">
            <v>60</v>
          </cell>
        </row>
        <row r="150">
          <cell r="N150">
            <v>3460</v>
          </cell>
          <cell r="S150">
            <v>60</v>
          </cell>
        </row>
        <row r="151">
          <cell r="N151">
            <v>3489</v>
          </cell>
          <cell r="S151">
            <v>60</v>
          </cell>
        </row>
        <row r="152">
          <cell r="N152">
            <v>3489</v>
          </cell>
          <cell r="S152">
            <v>60</v>
          </cell>
        </row>
        <row r="153">
          <cell r="N153">
            <v>3435</v>
          </cell>
          <cell r="S153">
            <v>60</v>
          </cell>
        </row>
        <row r="154">
          <cell r="N154">
            <v>3487</v>
          </cell>
          <cell r="S154">
            <v>60</v>
          </cell>
        </row>
        <row r="155">
          <cell r="N155">
            <v>2370</v>
          </cell>
          <cell r="S155">
            <v>40</v>
          </cell>
        </row>
        <row r="156">
          <cell r="N156">
            <v>3488</v>
          </cell>
          <cell r="S156">
            <v>60</v>
          </cell>
        </row>
        <row r="157">
          <cell r="N157">
            <v>3489</v>
          </cell>
          <cell r="S157">
            <v>60</v>
          </cell>
        </row>
        <row r="158">
          <cell r="N158">
            <v>1290</v>
          </cell>
          <cell r="S158">
            <v>60</v>
          </cell>
        </row>
        <row r="159">
          <cell r="N159">
            <v>6010</v>
          </cell>
          <cell r="S159">
            <v>50</v>
          </cell>
        </row>
        <row r="160">
          <cell r="N160">
            <v>2560</v>
          </cell>
          <cell r="S160">
            <v>70</v>
          </cell>
        </row>
        <row r="161">
          <cell r="N161">
            <v>5370</v>
          </cell>
          <cell r="S161">
            <v>20</v>
          </cell>
        </row>
        <row r="162">
          <cell r="N162">
            <v>680</v>
          </cell>
          <cell r="P162">
            <v>1071</v>
          </cell>
          <cell r="S162">
            <v>85.47</v>
          </cell>
        </row>
        <row r="163">
          <cell r="N163">
            <v>799</v>
          </cell>
          <cell r="S163">
            <v>33</v>
          </cell>
        </row>
        <row r="164">
          <cell r="N164">
            <v>751</v>
          </cell>
          <cell r="S164">
            <v>41</v>
          </cell>
        </row>
        <row r="165">
          <cell r="N165">
            <v>2232</v>
          </cell>
          <cell r="S165">
            <v>33</v>
          </cell>
        </row>
        <row r="166">
          <cell r="N166">
            <v>2260</v>
          </cell>
          <cell r="S166">
            <v>20</v>
          </cell>
        </row>
        <row r="167">
          <cell r="N167">
            <v>766</v>
          </cell>
          <cell r="S167">
            <v>40</v>
          </cell>
        </row>
        <row r="168">
          <cell r="N168">
            <v>680</v>
          </cell>
          <cell r="S168">
            <v>33</v>
          </cell>
        </row>
        <row r="169">
          <cell r="N169">
            <v>3496</v>
          </cell>
          <cell r="S169">
            <v>50</v>
          </cell>
        </row>
        <row r="170">
          <cell r="N170">
            <v>3488</v>
          </cell>
          <cell r="S170">
            <v>60</v>
          </cell>
        </row>
        <row r="171">
          <cell r="N171">
            <v>2898</v>
          </cell>
          <cell r="S171">
            <v>60</v>
          </cell>
        </row>
        <row r="172">
          <cell r="N172">
            <v>3442</v>
          </cell>
          <cell r="S172">
            <v>60</v>
          </cell>
        </row>
        <row r="173">
          <cell r="N173">
            <v>3447</v>
          </cell>
          <cell r="S173">
            <v>60</v>
          </cell>
        </row>
        <row r="174">
          <cell r="N174">
            <v>3492</v>
          </cell>
          <cell r="S174">
            <v>60</v>
          </cell>
        </row>
        <row r="175">
          <cell r="N175">
            <v>3502</v>
          </cell>
          <cell r="S175">
            <v>60</v>
          </cell>
        </row>
        <row r="176">
          <cell r="N176">
            <v>3520</v>
          </cell>
          <cell r="S176">
            <v>60</v>
          </cell>
        </row>
        <row r="177">
          <cell r="N177">
            <v>3488</v>
          </cell>
          <cell r="S177">
            <v>60</v>
          </cell>
        </row>
        <row r="178">
          <cell r="N178">
            <v>2265</v>
          </cell>
          <cell r="S178">
            <v>40</v>
          </cell>
        </row>
        <row r="179">
          <cell r="N179">
            <v>3523</v>
          </cell>
          <cell r="S179">
            <v>60</v>
          </cell>
        </row>
        <row r="180">
          <cell r="N180">
            <v>820</v>
          </cell>
          <cell r="S180">
            <v>36</v>
          </cell>
        </row>
        <row r="181">
          <cell r="N181">
            <v>2190</v>
          </cell>
          <cell r="S181">
            <v>40</v>
          </cell>
        </row>
        <row r="182">
          <cell r="N182">
            <v>3508</v>
          </cell>
          <cell r="S182">
            <v>60</v>
          </cell>
        </row>
        <row r="183">
          <cell r="N183">
            <v>3468</v>
          </cell>
          <cell r="S183">
            <v>60</v>
          </cell>
        </row>
        <row r="184">
          <cell r="N184">
            <v>3489</v>
          </cell>
          <cell r="S184">
            <v>60</v>
          </cell>
        </row>
        <row r="185">
          <cell r="N185">
            <v>3532</v>
          </cell>
          <cell r="S185">
            <v>60</v>
          </cell>
        </row>
        <row r="186">
          <cell r="N186">
            <v>3489</v>
          </cell>
          <cell r="S186">
            <v>60</v>
          </cell>
        </row>
        <row r="187">
          <cell r="N187">
            <v>2930</v>
          </cell>
          <cell r="S187">
            <v>60</v>
          </cell>
        </row>
        <row r="188">
          <cell r="N188">
            <v>530</v>
          </cell>
          <cell r="S188">
            <v>20</v>
          </cell>
        </row>
        <row r="189">
          <cell r="N189">
            <v>3493</v>
          </cell>
          <cell r="S189">
            <v>60</v>
          </cell>
        </row>
        <row r="190">
          <cell r="N190">
            <v>3489</v>
          </cell>
          <cell r="S190">
            <v>60</v>
          </cell>
        </row>
        <row r="191">
          <cell r="N191">
            <v>3489</v>
          </cell>
          <cell r="S191">
            <v>60</v>
          </cell>
        </row>
        <row r="192">
          <cell r="N192">
            <v>3495</v>
          </cell>
          <cell r="S192">
            <v>60</v>
          </cell>
        </row>
        <row r="193">
          <cell r="N193">
            <v>3489</v>
          </cell>
          <cell r="S193">
            <v>60</v>
          </cell>
        </row>
        <row r="194">
          <cell r="N194">
            <v>1661</v>
          </cell>
          <cell r="S194">
            <v>60</v>
          </cell>
        </row>
        <row r="195">
          <cell r="N195">
            <v>2934</v>
          </cell>
          <cell r="S195">
            <v>60</v>
          </cell>
        </row>
        <row r="196">
          <cell r="N196">
            <v>2920</v>
          </cell>
          <cell r="S196">
            <v>60</v>
          </cell>
        </row>
        <row r="197">
          <cell r="N197">
            <v>3495</v>
          </cell>
          <cell r="S197">
            <v>50</v>
          </cell>
        </row>
        <row r="198">
          <cell r="N198">
            <v>3489</v>
          </cell>
          <cell r="S198">
            <v>60</v>
          </cell>
        </row>
        <row r="199">
          <cell r="N199">
            <v>3489</v>
          </cell>
          <cell r="S199">
            <v>60</v>
          </cell>
        </row>
        <row r="200">
          <cell r="N200">
            <v>2150</v>
          </cell>
          <cell r="S200">
            <v>40</v>
          </cell>
        </row>
        <row r="201">
          <cell r="N201">
            <v>2199</v>
          </cell>
          <cell r="S201">
            <v>33</v>
          </cell>
        </row>
        <row r="202">
          <cell r="N202">
            <v>2261</v>
          </cell>
          <cell r="S202">
            <v>41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2"/>
  <sheetViews>
    <sheetView tabSelected="1" workbookViewId="0">
      <selection activeCell="F7" sqref="F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9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1000685756</v>
      </c>
      <c r="B2" s="4">
        <f>[1]Sheet8!N2+[1]Sheet8!S2+5</f>
        <v>1864.77</v>
      </c>
      <c r="D2" s="4">
        <f>[1]Sheet8!P2+[1]Sheet8!S2+9</f>
        <v>1892.42</v>
      </c>
      <c r="F2" s="6"/>
      <c r="G2" s="8">
        <v>46066</v>
      </c>
      <c r="H2" t="s">
        <v>9</v>
      </c>
      <c r="I2" s="5">
        <v>46080</v>
      </c>
    </row>
    <row r="3" spans="1:9">
      <c r="A3" s="3">
        <v>1000656210</v>
      </c>
      <c r="B3" s="4">
        <f>[1]Sheet8!N3+[1]Sheet8!S3+5</f>
        <v>1846.31</v>
      </c>
      <c r="D3" s="4">
        <f>[1]Sheet8!P3+[1]Sheet8!S3+9</f>
        <v>1958.8700000000001</v>
      </c>
      <c r="F3" s="7"/>
      <c r="G3" s="8">
        <v>46066</v>
      </c>
      <c r="H3" t="s">
        <v>9</v>
      </c>
      <c r="I3" s="5">
        <v>46080</v>
      </c>
    </row>
    <row r="4" spans="1:9">
      <c r="A4" s="2">
        <v>1000689307</v>
      </c>
      <c r="B4" s="4">
        <f>[1]Sheet8!N4+[1]Sheet8!S4+5</f>
        <v>3610.5600000000004</v>
      </c>
      <c r="D4" s="4">
        <f>[1]Sheet8!P4+[1]Sheet8!S4+9</f>
        <v>3768.98</v>
      </c>
      <c r="F4" s="6"/>
      <c r="G4" s="8">
        <v>46066</v>
      </c>
      <c r="H4" t="s">
        <v>9</v>
      </c>
      <c r="I4" s="5">
        <v>46080</v>
      </c>
    </row>
    <row r="5" spans="1:9">
      <c r="A5" s="2">
        <v>1000656214</v>
      </c>
      <c r="B5" s="4">
        <f>[1]Sheet8!N5+[1]Sheet8!S5+5</f>
        <v>939.77</v>
      </c>
      <c r="D5" s="4">
        <f>[1]Sheet8!P5+[1]Sheet8!S5+9</f>
        <v>968.01</v>
      </c>
      <c r="F5" s="6"/>
      <c r="G5" s="8">
        <v>46066</v>
      </c>
      <c r="H5" t="s">
        <v>9</v>
      </c>
      <c r="I5" s="5">
        <v>46080</v>
      </c>
    </row>
    <row r="6" spans="1:9">
      <c r="A6" s="2">
        <v>1000687073</v>
      </c>
      <c r="B6" s="4">
        <f>[1]Sheet8!N6+[1]Sheet8!S6+5</f>
        <v>3618.7</v>
      </c>
      <c r="D6" s="4">
        <f>[1]Sheet8!P6+[1]Sheet8!S6+9</f>
        <v>3788.2</v>
      </c>
      <c r="F6" s="6"/>
      <c r="G6" s="8">
        <v>46066</v>
      </c>
      <c r="H6" t="s">
        <v>9</v>
      </c>
      <c r="I6" s="5">
        <v>46080</v>
      </c>
    </row>
    <row r="7" spans="1:9">
      <c r="A7" s="2">
        <v>1000685708</v>
      </c>
      <c r="B7" s="4">
        <f>[1]Sheet8!N7+[1]Sheet8!S7+5</f>
        <v>6081.5700000000006</v>
      </c>
      <c r="D7" s="4">
        <f>[1]Sheet8!P7+[1]Sheet8!S7+9</f>
        <v>6344.6</v>
      </c>
      <c r="F7" s="6"/>
      <c r="G7" s="8">
        <v>46066</v>
      </c>
      <c r="H7" t="s">
        <v>9</v>
      </c>
      <c r="I7" s="5">
        <v>46080</v>
      </c>
    </row>
    <row r="8" spans="1:9">
      <c r="A8" s="3">
        <v>1000686914</v>
      </c>
      <c r="B8" s="4">
        <f>[1]Sheet8!N8+[1]Sheet8!S8+5</f>
        <v>1967.06</v>
      </c>
      <c r="D8" s="4">
        <f>[1]Sheet8!P8+[1]Sheet8!S8+9</f>
        <v>2103.0800000000004</v>
      </c>
      <c r="F8" s="7"/>
      <c r="G8" s="8">
        <v>46066</v>
      </c>
      <c r="H8" t="s">
        <v>9</v>
      </c>
      <c r="I8" s="5">
        <v>46080</v>
      </c>
    </row>
    <row r="9" spans="1:9">
      <c r="A9" s="2">
        <v>1000687069</v>
      </c>
      <c r="B9" s="4">
        <f>[1]Sheet8!N9+[1]Sheet8!S9+5</f>
        <v>3473.81</v>
      </c>
      <c r="D9" s="4">
        <f>[1]Sheet8!P9+[1]Sheet8!S9+9</f>
        <v>3682.81</v>
      </c>
      <c r="F9" s="6"/>
      <c r="G9" s="8">
        <v>46066</v>
      </c>
      <c r="H9" t="s">
        <v>9</v>
      </c>
      <c r="I9" s="5">
        <v>46080</v>
      </c>
    </row>
    <row r="10" spans="1:9">
      <c r="A10" s="2">
        <v>1000647163</v>
      </c>
      <c r="B10" s="4">
        <f>[1]Sheet8!N10+[1]Sheet8!S10+5</f>
        <v>6383.93</v>
      </c>
      <c r="D10" s="4">
        <f>[1]Sheet8!P10+[1]Sheet8!S10+9</f>
        <v>6907.6200000000008</v>
      </c>
      <c r="F10" s="6"/>
      <c r="G10" s="8">
        <v>46066</v>
      </c>
      <c r="H10" t="s">
        <v>9</v>
      </c>
      <c r="I10" s="5">
        <v>46080</v>
      </c>
    </row>
    <row r="11" spans="1:9">
      <c r="A11" s="2">
        <v>1000684820</v>
      </c>
      <c r="B11" s="4">
        <f>[1]Sheet8!N11+[1]Sheet8!S11+5</f>
        <v>2806.5699999999997</v>
      </c>
      <c r="D11" s="4">
        <f>[1]Sheet8!P11+[1]Sheet8!S11+9</f>
        <v>2974.65</v>
      </c>
      <c r="F11" s="6"/>
      <c r="G11" s="8">
        <v>46066</v>
      </c>
      <c r="H11" t="s">
        <v>9</v>
      </c>
      <c r="I11" s="5">
        <v>46080</v>
      </c>
    </row>
    <row r="12" spans="1:9">
      <c r="A12" s="2">
        <v>1000689753</v>
      </c>
      <c r="B12" s="4">
        <f>[1]Sheet8!N12+[1]Sheet8!S12+5</f>
        <v>2045.74</v>
      </c>
      <c r="D12" s="4">
        <f>[1]Sheet8!P12+[1]Sheet8!S12+9</f>
        <v>2303.0800000000004</v>
      </c>
      <c r="F12" s="6"/>
      <c r="G12" s="8">
        <v>46066</v>
      </c>
      <c r="H12" t="s">
        <v>9</v>
      </c>
      <c r="I12" s="5">
        <v>46080</v>
      </c>
    </row>
    <row r="13" spans="1:9">
      <c r="A13" s="2">
        <v>1000647902</v>
      </c>
      <c r="B13" s="4">
        <f>[1]Sheet8!N13+[1]Sheet8!S13+5</f>
        <v>7916.26</v>
      </c>
      <c r="D13" s="4">
        <f>[1]Sheet8!P13+[1]Sheet8!S13+9</f>
        <v>8608.15</v>
      </c>
      <c r="F13" s="6"/>
      <c r="G13" s="8">
        <v>46066</v>
      </c>
      <c r="H13" t="s">
        <v>9</v>
      </c>
      <c r="I13" s="5">
        <v>46080</v>
      </c>
    </row>
    <row r="14" spans="1:9">
      <c r="A14" s="3">
        <v>1000689745</v>
      </c>
      <c r="B14" s="4">
        <f>[1]Sheet8!N14+[1]Sheet8!S14+20</f>
        <v>4129.7700000000004</v>
      </c>
      <c r="D14" s="4">
        <f>[1]Sheet8!P14+[1]Sheet8!S14+27</f>
        <v>4217.8900000000003</v>
      </c>
      <c r="F14" s="7"/>
      <c r="G14" s="8">
        <v>46066</v>
      </c>
      <c r="H14" t="s">
        <v>9</v>
      </c>
      <c r="I14" s="5">
        <v>46080</v>
      </c>
    </row>
    <row r="15" spans="1:9">
      <c r="A15" s="3">
        <v>1000689722</v>
      </c>
      <c r="B15" s="4">
        <f>[1]Sheet8!N15+[1]Sheet8!S15+5</f>
        <v>3983.98</v>
      </c>
      <c r="D15" s="4">
        <f>[1]Sheet8!P15+[1]Sheet8!S15+9</f>
        <v>4316.6400000000003</v>
      </c>
      <c r="F15" s="7"/>
      <c r="G15" s="8">
        <v>46066</v>
      </c>
      <c r="H15" t="s">
        <v>9</v>
      </c>
      <c r="I15" s="5">
        <v>46080</v>
      </c>
    </row>
    <row r="16" spans="1:9">
      <c r="A16" s="2">
        <v>1000689719</v>
      </c>
      <c r="B16" s="4">
        <f>[1]Sheet8!N16+[1]Sheet8!S16+5</f>
        <v>8959.3599999999988</v>
      </c>
      <c r="D16" s="4">
        <f>[1]Sheet8!P16+[1]Sheet8!S16+9</f>
        <v>9767.06</v>
      </c>
      <c r="F16" s="6"/>
      <c r="G16" s="8">
        <v>46066</v>
      </c>
      <c r="H16" t="s">
        <v>9</v>
      </c>
      <c r="I16" s="5">
        <v>46080</v>
      </c>
    </row>
    <row r="17" spans="1:9">
      <c r="A17" s="3">
        <v>1000689735</v>
      </c>
      <c r="B17" s="4">
        <f>[1]Sheet8!N17+[1]Sheet8!S17+5</f>
        <v>4474.8200000000006</v>
      </c>
      <c r="D17" s="4">
        <f>[1]Sheet8!P17+[1]Sheet8!S17+9</f>
        <v>4566.0700000000006</v>
      </c>
      <c r="F17" s="7"/>
      <c r="G17" s="8">
        <v>46066</v>
      </c>
      <c r="H17" t="s">
        <v>9</v>
      </c>
      <c r="I17" s="5">
        <v>46080</v>
      </c>
    </row>
    <row r="18" spans="1:9">
      <c r="A18" s="2">
        <v>1000684882</v>
      </c>
      <c r="B18" s="4">
        <f>[1]Sheet8!N18+[1]Sheet8!S18+5</f>
        <v>5778.09</v>
      </c>
      <c r="D18" s="4">
        <f>[1]Sheet8!P18+[1]Sheet8!S18+9</f>
        <v>5917.0300000000007</v>
      </c>
      <c r="F18" s="6"/>
      <c r="G18" s="8">
        <v>46066</v>
      </c>
      <c r="H18" t="s">
        <v>9</v>
      </c>
      <c r="I18" s="5">
        <v>46080</v>
      </c>
    </row>
    <row r="19" spans="1:9">
      <c r="A19" s="3">
        <v>1000689349</v>
      </c>
      <c r="B19" s="4">
        <f>[1]Sheet8!N19+[1]Sheet8!S19+5</f>
        <v>426.65999999999997</v>
      </c>
      <c r="D19" s="4">
        <f>[1]Sheet8!P19+[1]Sheet8!S19+9</f>
        <v>442.25</v>
      </c>
      <c r="F19" s="7"/>
      <c r="G19" s="8">
        <v>46066</v>
      </c>
      <c r="H19" t="s">
        <v>9</v>
      </c>
      <c r="I19" s="5">
        <v>46080</v>
      </c>
    </row>
    <row r="20" spans="1:9">
      <c r="A20" s="2">
        <v>1000685696</v>
      </c>
      <c r="B20" s="4">
        <f>[1]Sheet8!N20+[1]Sheet8!S20+5</f>
        <v>6129.4800000000005</v>
      </c>
      <c r="D20" s="4">
        <f>[1]Sheet8!P20+[1]Sheet8!S20+9</f>
        <v>6631.61</v>
      </c>
      <c r="F20" s="6"/>
      <c r="G20" s="8">
        <v>46066</v>
      </c>
      <c r="H20" t="s">
        <v>9</v>
      </c>
      <c r="I20" s="5">
        <v>46080</v>
      </c>
    </row>
    <row r="21" spans="1:9">
      <c r="A21" s="2">
        <v>1000647559</v>
      </c>
      <c r="B21" s="4">
        <f>[1]Sheet8!N21+[1]Sheet8!S21+5</f>
        <v>2181.85</v>
      </c>
      <c r="D21" s="4">
        <f>[1]Sheet8!P21+[1]Sheet8!S21+9</f>
        <v>2255.71</v>
      </c>
      <c r="F21" s="6"/>
      <c r="G21" s="8">
        <v>46066</v>
      </c>
      <c r="H21" t="s">
        <v>9</v>
      </c>
      <c r="I21" s="5">
        <v>46080</v>
      </c>
    </row>
    <row r="22" spans="1:9">
      <c r="A22" s="2">
        <v>1000689484</v>
      </c>
      <c r="B22" s="4">
        <f>[1]Sheet8!N22+[1]Sheet8!S22+5</f>
        <v>1735.8500000000001</v>
      </c>
      <c r="D22" s="4">
        <f>[1]Sheet8!P22+[1]Sheet8!S22+9</f>
        <v>1831.23</v>
      </c>
      <c r="F22" s="6"/>
      <c r="G22" s="8">
        <v>46066</v>
      </c>
      <c r="H22" t="s">
        <v>9</v>
      </c>
      <c r="I22" s="5">
        <v>46080</v>
      </c>
    </row>
    <row r="23" spans="1:9">
      <c r="A23" s="2">
        <v>1000685713</v>
      </c>
      <c r="B23" s="4">
        <f>[1]Sheet8!N23+[1]Sheet8!S23+5</f>
        <v>5624.1900000000005</v>
      </c>
      <c r="D23" s="4">
        <f>[1]Sheet8!P23+[1]Sheet8!S23+9</f>
        <v>5730.02</v>
      </c>
      <c r="F23" s="6"/>
      <c r="G23" s="8">
        <v>46066</v>
      </c>
      <c r="H23" t="s">
        <v>9</v>
      </c>
      <c r="I23" s="5">
        <v>46080</v>
      </c>
    </row>
    <row r="24" spans="1:9">
      <c r="A24" s="3">
        <v>1000689752</v>
      </c>
      <c r="B24" s="4">
        <f>[1]Sheet8!N24+[1]Sheet8!S24+32</f>
        <v>2283.1999999999998</v>
      </c>
      <c r="D24" s="4">
        <f>[1]Sheet8!P24+[1]Sheet8!S24+38</f>
        <v>2397.2799999999997</v>
      </c>
      <c r="F24" s="7"/>
      <c r="G24" s="8">
        <v>46066</v>
      </c>
      <c r="H24" t="s">
        <v>9</v>
      </c>
      <c r="I24" s="5">
        <v>46080</v>
      </c>
    </row>
    <row r="25" spans="1:9">
      <c r="A25" s="2">
        <v>1000689468</v>
      </c>
      <c r="B25" s="4">
        <f>[1]Sheet8!N25+[1]Sheet8!S25+5</f>
        <v>3805.6800000000003</v>
      </c>
      <c r="D25" s="4">
        <f>[1]Sheet8!P25+[1]Sheet8!S25+9</f>
        <v>4398.54</v>
      </c>
      <c r="F25" s="6"/>
      <c r="G25" s="8">
        <v>46066</v>
      </c>
      <c r="H25" t="s">
        <v>9</v>
      </c>
      <c r="I25" s="5">
        <v>46080</v>
      </c>
    </row>
    <row r="26" spans="1:9">
      <c r="A26" s="2">
        <v>1000656215</v>
      </c>
      <c r="B26" s="4">
        <f>[1]Sheet8!N26+[1]Sheet8!S26+5</f>
        <v>2823.6</v>
      </c>
      <c r="D26" s="4">
        <f>[1]Sheet8!P26+[1]Sheet8!S26+9</f>
        <v>2988.58</v>
      </c>
      <c r="F26" s="6"/>
      <c r="G26" s="8">
        <v>46066</v>
      </c>
      <c r="H26" t="s">
        <v>9</v>
      </c>
      <c r="I26" s="5">
        <v>46080</v>
      </c>
    </row>
    <row r="27" spans="1:9">
      <c r="A27" s="2">
        <v>1000685721</v>
      </c>
      <c r="B27" s="4">
        <f>[1]Sheet8!N27+[1]Sheet8!S27+5</f>
        <v>4303.6099999999997</v>
      </c>
      <c r="D27" s="4">
        <f>[1]Sheet8!P27+[1]Sheet8!S27+9</f>
        <v>4993.9699999999993</v>
      </c>
      <c r="F27" s="6"/>
      <c r="G27" s="8">
        <v>46066</v>
      </c>
      <c r="H27" t="s">
        <v>9</v>
      </c>
      <c r="I27" s="5">
        <v>46080</v>
      </c>
    </row>
    <row r="28" spans="1:9">
      <c r="A28" s="2">
        <v>1000655912</v>
      </c>
      <c r="B28" s="4">
        <f>[1]Sheet8!N28+[1]Sheet8!S28+5</f>
        <v>19479.23</v>
      </c>
      <c r="D28" s="4">
        <f>[1]Sheet8!P28+[1]Sheet8!S28+9</f>
        <v>20255.629999999997</v>
      </c>
      <c r="F28" s="6"/>
      <c r="G28" s="8">
        <v>46066</v>
      </c>
      <c r="H28" t="s">
        <v>9</v>
      </c>
      <c r="I28" s="5">
        <v>46080</v>
      </c>
    </row>
    <row r="29" spans="1:9">
      <c r="A29" s="2">
        <v>1000685726</v>
      </c>
      <c r="B29" s="4">
        <f>[1]Sheet8!N29+[1]Sheet8!S29+5</f>
        <v>10248.5</v>
      </c>
      <c r="D29" s="4">
        <f>[1]Sheet8!P29+[1]Sheet8!S29+9</f>
        <v>11005.3</v>
      </c>
      <c r="F29" s="6"/>
      <c r="G29" s="8">
        <v>46066</v>
      </c>
      <c r="H29" t="s">
        <v>9</v>
      </c>
      <c r="I29" s="5">
        <v>46080</v>
      </c>
    </row>
    <row r="30" spans="1:9">
      <c r="A30" s="3">
        <v>1000646718</v>
      </c>
      <c r="B30" s="4">
        <f>[1]Sheet8!N30+[1]Sheet8!S30+5</f>
        <v>6615.73</v>
      </c>
      <c r="D30" s="4">
        <f>[1]Sheet8!P30+[1]Sheet8!S30+9</f>
        <v>6680.08</v>
      </c>
      <c r="F30" s="7"/>
      <c r="G30" s="8">
        <v>46066</v>
      </c>
      <c r="H30" t="s">
        <v>9</v>
      </c>
      <c r="I30" s="5">
        <v>46080</v>
      </c>
    </row>
    <row r="31" spans="1:9">
      <c r="A31" s="2">
        <v>1000684892</v>
      </c>
      <c r="B31" s="4">
        <f>[1]Sheet8!N31+[1]Sheet8!S31+5</f>
        <v>3620.2</v>
      </c>
      <c r="D31" s="4">
        <f>[1]Sheet8!P31+[1]Sheet8!S31+9</f>
        <v>3718.8599999999997</v>
      </c>
      <c r="F31" s="6"/>
      <c r="G31" s="8">
        <v>46066</v>
      </c>
      <c r="H31" t="s">
        <v>9</v>
      </c>
      <c r="I31" s="5">
        <v>46080</v>
      </c>
    </row>
    <row r="32" spans="1:9">
      <c r="A32" s="2">
        <v>1000685758</v>
      </c>
      <c r="B32" s="4">
        <f>[1]Sheet8!N32+[1]Sheet8!S32+5</f>
        <v>1161.98</v>
      </c>
      <c r="D32" s="4">
        <f>[1]Sheet8!P32+[1]Sheet8!S32+9</f>
        <v>1205.1999999999998</v>
      </c>
      <c r="F32" s="6"/>
      <c r="G32" s="8">
        <v>46066</v>
      </c>
      <c r="H32" t="s">
        <v>9</v>
      </c>
      <c r="I32" s="5">
        <v>46080</v>
      </c>
    </row>
    <row r="33" spans="1:9">
      <c r="A33" s="2">
        <v>1000685684</v>
      </c>
      <c r="B33" s="4">
        <f>[1]Sheet8!N33+[1]Sheet8!S33+5</f>
        <v>5264.0599999999995</v>
      </c>
      <c r="D33" s="4">
        <f>[1]Sheet8!P33+[1]Sheet8!S33+9</f>
        <v>5427.2699999999995</v>
      </c>
      <c r="F33" s="6"/>
      <c r="G33" s="8">
        <v>46066</v>
      </c>
      <c r="H33" t="s">
        <v>9</v>
      </c>
      <c r="I33" s="5">
        <v>46080</v>
      </c>
    </row>
    <row r="34" spans="1:9">
      <c r="A34" s="2">
        <v>1000685698</v>
      </c>
      <c r="B34" s="4">
        <f>[1]Sheet8!N34+[1]Sheet8!S34+5</f>
        <v>5532.5</v>
      </c>
      <c r="D34" s="4">
        <f>[1]Sheet8!P34+[1]Sheet8!S34+9</f>
        <v>5823.91</v>
      </c>
      <c r="F34" s="6"/>
      <c r="G34" s="8">
        <v>46066</v>
      </c>
      <c r="H34" t="s">
        <v>9</v>
      </c>
      <c r="I34" s="5">
        <v>46080</v>
      </c>
    </row>
    <row r="35" spans="1:9">
      <c r="A35" s="2">
        <v>1000689407</v>
      </c>
      <c r="B35" s="4">
        <f>[1]Sheet8!N35+[1]Sheet8!S35+5</f>
        <v>4635.66</v>
      </c>
      <c r="D35" s="4">
        <f>[1]Sheet8!P35+[1]Sheet8!S35+9</f>
        <v>4783.8999999999996</v>
      </c>
      <c r="F35" s="6"/>
      <c r="G35" s="8">
        <v>46066</v>
      </c>
      <c r="H35" t="s">
        <v>9</v>
      </c>
      <c r="I35" s="5">
        <v>46080</v>
      </c>
    </row>
    <row r="36" spans="1:9">
      <c r="A36" s="2">
        <v>1000684852</v>
      </c>
      <c r="B36" s="4">
        <f>[1]Sheet8!N36+[1]Sheet8!S36+5</f>
        <v>779.78</v>
      </c>
      <c r="D36" s="4">
        <f>[1]Sheet8!P36+[1]Sheet8!S36+9</f>
        <v>869.41</v>
      </c>
      <c r="F36" s="6"/>
      <c r="G36" s="8">
        <v>46066</v>
      </c>
      <c r="H36" t="s">
        <v>9</v>
      </c>
      <c r="I36" s="5">
        <v>46080</v>
      </c>
    </row>
    <row r="37" spans="1:9">
      <c r="A37" s="3">
        <v>1000656203</v>
      </c>
      <c r="B37" s="4">
        <f>[1]Sheet8!N37+[1]Sheet8!S37+5</f>
        <v>4875.79</v>
      </c>
      <c r="D37" s="4">
        <f>[1]Sheet8!P37+[1]Sheet8!S37+9</f>
        <v>5126.38</v>
      </c>
      <c r="F37" s="7"/>
      <c r="G37" s="8">
        <v>46066</v>
      </c>
      <c r="H37" t="s">
        <v>9</v>
      </c>
      <c r="I37" s="5">
        <v>46080</v>
      </c>
    </row>
    <row r="38" spans="1:9">
      <c r="A38" s="2">
        <v>1000685676</v>
      </c>
      <c r="B38" s="4">
        <f>[1]Sheet8!N38+[1]Sheet8!S38+5</f>
        <v>2930.25</v>
      </c>
      <c r="D38" s="4">
        <f>[1]Sheet8!P38+[1]Sheet8!S38+9</f>
        <v>3142.36</v>
      </c>
      <c r="F38" s="6"/>
      <c r="G38" s="8">
        <v>46066</v>
      </c>
      <c r="H38" t="s">
        <v>9</v>
      </c>
      <c r="I38" s="5">
        <v>46080</v>
      </c>
    </row>
    <row r="39" spans="1:9">
      <c r="A39" s="3">
        <v>1000689295</v>
      </c>
      <c r="B39" s="4">
        <f>[1]Sheet8!N39+[1]Sheet8!S39+5</f>
        <v>3472.5899999999997</v>
      </c>
      <c r="D39" s="4">
        <f>[1]Sheet8!P39+[1]Sheet8!S39+9</f>
        <v>3554.5899999999997</v>
      </c>
      <c r="F39" s="7"/>
      <c r="G39" s="8">
        <v>46066</v>
      </c>
      <c r="H39" t="s">
        <v>9</v>
      </c>
      <c r="I39" s="5">
        <v>46080</v>
      </c>
    </row>
    <row r="40" spans="1:9">
      <c r="A40" s="2">
        <v>1000686396</v>
      </c>
      <c r="B40" s="4">
        <f>[1]Sheet8!N40+[1]Sheet8!S40+5</f>
        <v>2520.14</v>
      </c>
      <c r="D40" s="4">
        <f>[1]Sheet8!P40+[1]Sheet8!S40+9</f>
        <v>2620.14</v>
      </c>
      <c r="F40" s="6"/>
      <c r="G40" s="8">
        <v>46066</v>
      </c>
      <c r="H40" t="s">
        <v>9</v>
      </c>
      <c r="I40" s="5">
        <v>46080</v>
      </c>
    </row>
    <row r="41" spans="1:9">
      <c r="A41" s="2">
        <v>1000684840</v>
      </c>
      <c r="B41" s="4">
        <f>[1]Sheet8!N41+[1]Sheet8!S41+5</f>
        <v>1431.18</v>
      </c>
      <c r="D41" s="4">
        <f>[1]Sheet8!P41+[1]Sheet8!S41+9</f>
        <v>1612.74</v>
      </c>
      <c r="F41" s="6"/>
      <c r="G41" s="8">
        <v>46066</v>
      </c>
      <c r="H41" t="s">
        <v>9</v>
      </c>
      <c r="I41" s="5">
        <v>46080</v>
      </c>
    </row>
    <row r="42" spans="1:9">
      <c r="A42" s="2">
        <v>1000689533</v>
      </c>
      <c r="B42" s="4">
        <f>[1]Sheet8!N42+[1]Sheet8!S42+5</f>
        <v>1314.3600000000001</v>
      </c>
      <c r="D42" s="4">
        <f>[1]Sheet8!P42+[1]Sheet8!S42+9</f>
        <v>1460.3600000000001</v>
      </c>
      <c r="F42" s="6"/>
      <c r="G42" s="8">
        <v>46066</v>
      </c>
      <c r="H42" t="s">
        <v>9</v>
      </c>
      <c r="I42" s="5">
        <v>46080</v>
      </c>
    </row>
    <row r="43" spans="1:9">
      <c r="A43" s="2">
        <v>1000647798</v>
      </c>
      <c r="B43" s="4">
        <f>[1]Sheet8!N43+[1]Sheet8!S43+5</f>
        <v>4455.4000000000005</v>
      </c>
      <c r="D43" s="4">
        <f>[1]Sheet8!P43+[1]Sheet8!S43+9</f>
        <v>4578.3900000000003</v>
      </c>
      <c r="F43" s="6"/>
      <c r="G43" s="8">
        <v>46066</v>
      </c>
      <c r="H43" t="s">
        <v>9</v>
      </c>
      <c r="I43" s="5">
        <v>46080</v>
      </c>
    </row>
    <row r="44" spans="1:9">
      <c r="A44" s="3">
        <v>1000686408</v>
      </c>
      <c r="B44" s="4">
        <f>[1]Sheet8!N44+[1]Sheet8!S44+5</f>
        <v>8382.81</v>
      </c>
      <c r="D44" s="4">
        <f>[1]Sheet8!P44+[1]Sheet8!S44+9</f>
        <v>8605.09</v>
      </c>
      <c r="F44" s="7"/>
      <c r="G44" s="8">
        <v>46066</v>
      </c>
      <c r="H44" t="s">
        <v>9</v>
      </c>
      <c r="I44" s="5">
        <v>46080</v>
      </c>
    </row>
    <row r="45" spans="1:9">
      <c r="A45" s="3">
        <v>1000687403</v>
      </c>
      <c r="B45" s="4">
        <f>[1]Sheet8!N45+[1]Sheet8!S45+5</f>
        <v>2105.7799999999997</v>
      </c>
      <c r="D45" s="4">
        <f>[1]Sheet8!P45+[1]Sheet8!S45+9</f>
        <v>2266.94</v>
      </c>
      <c r="F45" s="7"/>
      <c r="G45" s="8">
        <v>46066</v>
      </c>
      <c r="H45" t="s">
        <v>9</v>
      </c>
      <c r="I45" s="5">
        <v>46080</v>
      </c>
    </row>
    <row r="46" spans="1:9">
      <c r="A46" s="2">
        <v>1000685675</v>
      </c>
      <c r="B46" s="4">
        <f>[1]Sheet8!N46+[1]Sheet8!S46+5</f>
        <v>8310.9500000000007</v>
      </c>
      <c r="D46" s="4">
        <f>[1]Sheet8!P46+[1]Sheet8!S46+9</f>
        <v>8713.8100000000013</v>
      </c>
      <c r="F46" s="6"/>
      <c r="G46" s="8">
        <v>46066</v>
      </c>
      <c r="H46" t="s">
        <v>9</v>
      </c>
      <c r="I46" s="5">
        <v>46080</v>
      </c>
    </row>
    <row r="47" spans="1:9">
      <c r="A47" s="2">
        <v>1000685720</v>
      </c>
      <c r="B47" s="4">
        <f>[1]Sheet8!N47+[1]Sheet8!S47+5</f>
        <v>3466.87</v>
      </c>
      <c r="D47" s="4">
        <f>[1]Sheet8!P47+[1]Sheet8!S47+9</f>
        <v>3601.23</v>
      </c>
      <c r="F47" s="6"/>
      <c r="G47" s="8">
        <v>46066</v>
      </c>
      <c r="H47" t="s">
        <v>9</v>
      </c>
      <c r="I47" s="5">
        <v>46080</v>
      </c>
    </row>
    <row r="48" spans="1:9">
      <c r="A48" s="2">
        <v>1000684855</v>
      </c>
      <c r="B48" s="4">
        <f>[1]Sheet8!N48+[1]Sheet8!S48+5</f>
        <v>6286.28</v>
      </c>
      <c r="D48" s="4">
        <f>[1]Sheet8!P48+[1]Sheet8!S48+9</f>
        <v>7230.54</v>
      </c>
      <c r="F48" s="6"/>
      <c r="G48" s="8">
        <v>46066</v>
      </c>
      <c r="H48" t="s">
        <v>9</v>
      </c>
      <c r="I48" s="5">
        <v>46080</v>
      </c>
    </row>
    <row r="49" spans="1:9">
      <c r="A49" s="2">
        <v>1000684865</v>
      </c>
      <c r="B49" s="4">
        <f>[1]Sheet8!N49+[1]Sheet8!S49+5</f>
        <v>4464.2300000000005</v>
      </c>
      <c r="D49" s="4">
        <f>[1]Sheet8!P49+[1]Sheet8!S49+9</f>
        <v>4742.18</v>
      </c>
      <c r="F49" s="6"/>
      <c r="G49" s="8">
        <v>46066</v>
      </c>
      <c r="H49" t="s">
        <v>9</v>
      </c>
      <c r="I49" s="5">
        <v>46080</v>
      </c>
    </row>
    <row r="50" spans="1:9">
      <c r="A50" s="2">
        <v>1000684890</v>
      </c>
      <c r="B50" s="4">
        <f>[1]Sheet8!N50+[1]Sheet8!S50+5</f>
        <v>6396.4400000000005</v>
      </c>
      <c r="D50" s="4">
        <f>[1]Sheet8!P50+[1]Sheet8!S50+9</f>
        <v>6680.9000000000005</v>
      </c>
      <c r="F50" s="6"/>
      <c r="G50" s="8">
        <v>46066</v>
      </c>
      <c r="H50" t="s">
        <v>9</v>
      </c>
      <c r="I50" s="5">
        <v>46080</v>
      </c>
    </row>
    <row r="51" spans="1:9">
      <c r="A51" s="3">
        <v>1000689465</v>
      </c>
      <c r="B51" s="4">
        <f>[1]Sheet8!N51+[1]Sheet8!S51+5</f>
        <v>2570.1799999999998</v>
      </c>
      <c r="D51" s="4">
        <f>[1]Sheet8!P51+[1]Sheet8!S51+9</f>
        <v>3070.9</v>
      </c>
      <c r="F51" s="7"/>
      <c r="G51" s="8">
        <v>46066</v>
      </c>
      <c r="H51" t="s">
        <v>9</v>
      </c>
      <c r="I51" s="5">
        <v>46080</v>
      </c>
    </row>
    <row r="52" spans="1:9">
      <c r="A52" s="2">
        <v>1000650928</v>
      </c>
      <c r="B52" s="4">
        <f>[1]Sheet8!N52+[1]Sheet8!S52+5</f>
        <v>2884.17</v>
      </c>
      <c r="D52" s="4">
        <f>[1]Sheet8!P52+[1]Sheet8!S52+9</f>
        <v>3323.93</v>
      </c>
      <c r="F52" s="6"/>
      <c r="G52" s="8">
        <v>46066</v>
      </c>
      <c r="H52" t="s">
        <v>9</v>
      </c>
      <c r="I52" s="5">
        <v>46080</v>
      </c>
    </row>
    <row r="53" spans="1:9">
      <c r="A53" s="3">
        <v>1000689546</v>
      </c>
      <c r="B53" s="4">
        <f>[1]Sheet8!N53+[1]Sheet8!S53+5</f>
        <v>1627.94</v>
      </c>
      <c r="D53" s="4">
        <f>[1]Sheet8!P53+[1]Sheet8!S53+9</f>
        <v>1723.25</v>
      </c>
      <c r="F53" s="7"/>
      <c r="G53" s="8">
        <v>46066</v>
      </c>
      <c r="H53" t="s">
        <v>9</v>
      </c>
      <c r="I53" s="5">
        <v>46080</v>
      </c>
    </row>
    <row r="54" spans="1:9">
      <c r="A54" s="2">
        <v>1000685768</v>
      </c>
      <c r="B54" s="4">
        <f>[1]Sheet8!N54+[1]Sheet8!S54+5</f>
        <v>4070.84</v>
      </c>
      <c r="D54" s="4">
        <f>[1]Sheet8!P54+[1]Sheet8!S54+9</f>
        <v>4306.84</v>
      </c>
      <c r="F54" s="6"/>
      <c r="G54" s="8">
        <v>46066</v>
      </c>
      <c r="H54" t="s">
        <v>9</v>
      </c>
      <c r="I54" s="5">
        <v>46080</v>
      </c>
    </row>
    <row r="55" spans="1:9">
      <c r="A55" s="2">
        <v>1000689491</v>
      </c>
      <c r="B55" s="4">
        <f>[1]Sheet8!N55+[1]Sheet8!S55+5</f>
        <v>1603.1999999999998</v>
      </c>
      <c r="D55" s="4">
        <f>[1]Sheet8!P55+[1]Sheet8!S55+9</f>
        <v>1699.3899999999999</v>
      </c>
      <c r="F55" s="6"/>
      <c r="G55" s="8">
        <v>46066</v>
      </c>
      <c r="H55" t="s">
        <v>9</v>
      </c>
      <c r="I55" s="5">
        <v>46080</v>
      </c>
    </row>
    <row r="56" spans="1:9">
      <c r="A56" s="2">
        <v>1000687080</v>
      </c>
      <c r="B56" s="4">
        <f>[1]Sheet8!N56+[1]Sheet8!S56+5</f>
        <v>2226.59</v>
      </c>
      <c r="D56" s="4">
        <f>[1]Sheet8!P56+[1]Sheet8!S56+9</f>
        <v>2429.91</v>
      </c>
      <c r="F56" s="6"/>
      <c r="G56" s="8">
        <v>46066</v>
      </c>
      <c r="H56" t="s">
        <v>9</v>
      </c>
      <c r="I56" s="5">
        <v>46080</v>
      </c>
    </row>
    <row r="57" spans="1:9">
      <c r="A57" s="2">
        <v>1000689406</v>
      </c>
      <c r="B57" s="4">
        <f>[1]Sheet8!N57+[1]Sheet8!S57+5</f>
        <v>1277.97</v>
      </c>
      <c r="D57" s="4">
        <f>[1]Sheet8!P57+[1]Sheet8!S57+9</f>
        <v>1298.33</v>
      </c>
      <c r="F57" s="6"/>
      <c r="G57" s="8">
        <v>46066</v>
      </c>
      <c r="H57" t="s">
        <v>9</v>
      </c>
      <c r="I57" s="5">
        <v>46080</v>
      </c>
    </row>
    <row r="58" spans="1:9">
      <c r="A58" s="2">
        <v>1000689731</v>
      </c>
      <c r="B58" s="4">
        <f>[1]Sheet8!N58+[1]Sheet8!S58+28</f>
        <v>1213.24</v>
      </c>
      <c r="D58" s="4">
        <f>[1]Sheet8!P58+[1]Sheet8!S58+32</f>
        <v>1310.1600000000001</v>
      </c>
      <c r="F58" s="6"/>
      <c r="G58" s="8">
        <v>46066</v>
      </c>
      <c r="H58" t="s">
        <v>9</v>
      </c>
      <c r="I58" s="5">
        <v>46080</v>
      </c>
    </row>
    <row r="59" spans="1:9">
      <c r="A59" s="2">
        <v>1000685663</v>
      </c>
      <c r="B59" s="4">
        <f>[1]Sheet8!N59+[1]Sheet8!S59+5</f>
        <v>14173.099999999999</v>
      </c>
      <c r="D59" s="4">
        <f>[1]Sheet8!P59+[1]Sheet8!S59+9</f>
        <v>14731.269999999999</v>
      </c>
      <c r="F59" s="6"/>
      <c r="G59" s="8">
        <v>46066</v>
      </c>
      <c r="H59" t="s">
        <v>9</v>
      </c>
      <c r="I59" s="5">
        <v>46080</v>
      </c>
    </row>
    <row r="60" spans="1:9">
      <c r="A60" s="2">
        <v>1000650626</v>
      </c>
      <c r="B60" s="4">
        <f>[1]Sheet8!N60+[1]Sheet8!S60+5</f>
        <v>6207.5</v>
      </c>
      <c r="D60" s="4">
        <f>[1]Sheet8!P60+[1]Sheet8!S60+9</f>
        <v>6557.09</v>
      </c>
      <c r="F60" s="6"/>
      <c r="G60" s="8">
        <v>46066</v>
      </c>
      <c r="H60" t="s">
        <v>9</v>
      </c>
      <c r="I60" s="5">
        <v>46080</v>
      </c>
    </row>
    <row r="61" spans="1:9">
      <c r="A61" s="3">
        <v>1000684876</v>
      </c>
      <c r="B61" s="4">
        <f>[1]Sheet8!N61+[1]Sheet8!S61+5</f>
        <v>4642.1200000000008</v>
      </c>
      <c r="D61" s="4">
        <f>[1]Sheet8!P61+[1]Sheet8!S61+9</f>
        <v>4763.5800000000008</v>
      </c>
      <c r="F61" s="7"/>
      <c r="G61" s="8">
        <v>46066</v>
      </c>
      <c r="H61" t="s">
        <v>9</v>
      </c>
      <c r="I61" s="5">
        <v>46080</v>
      </c>
    </row>
    <row r="62" spans="1:9">
      <c r="A62" s="3">
        <v>1000684846</v>
      </c>
      <c r="B62" s="4">
        <f>[1]Sheet8!N62+[1]Sheet8!S62+21</f>
        <v>2405.8199999999997</v>
      </c>
      <c r="D62" s="4">
        <f>[1]Sheet8!P62+[1]Sheet8!S62+26</f>
        <v>2480.85</v>
      </c>
      <c r="F62" s="7"/>
      <c r="G62" s="8">
        <v>46066</v>
      </c>
      <c r="H62" t="s">
        <v>9</v>
      </c>
      <c r="I62" s="5">
        <v>46080</v>
      </c>
    </row>
    <row r="63" spans="1:9">
      <c r="A63" s="3">
        <v>1000686403</v>
      </c>
      <c r="B63" s="4">
        <f>[1]Sheet8!N63+[1]Sheet8!S63+5</f>
        <v>4799.2000000000007</v>
      </c>
      <c r="D63" s="4">
        <f>[1]Sheet8!P63+[1]Sheet8!S63+9</f>
        <v>4840.63</v>
      </c>
      <c r="F63" s="7"/>
      <c r="G63" s="8">
        <v>46066</v>
      </c>
      <c r="H63" t="s">
        <v>9</v>
      </c>
      <c r="I63" s="5">
        <v>46080</v>
      </c>
    </row>
    <row r="64" spans="1:9">
      <c r="A64" s="3">
        <v>1000684827</v>
      </c>
      <c r="B64" s="4">
        <f>[1]Sheet8!N64+[1]Sheet8!S64+5</f>
        <v>2216.8599999999997</v>
      </c>
      <c r="D64" s="4">
        <f>[1]Sheet8!P64+[1]Sheet8!S64+9</f>
        <v>2415.83</v>
      </c>
      <c r="F64" s="7"/>
      <c r="G64" s="8">
        <v>46066</v>
      </c>
      <c r="H64" t="s">
        <v>9</v>
      </c>
      <c r="I64" s="5">
        <v>46080</v>
      </c>
    </row>
    <row r="65" spans="1:9">
      <c r="A65" s="2">
        <v>1000685681</v>
      </c>
      <c r="B65" s="4">
        <f>[1]Sheet8!N65+[1]Sheet8!S65+5</f>
        <v>4071.66</v>
      </c>
      <c r="D65" s="4">
        <f>[1]Sheet8!P65+[1]Sheet8!S65+9</f>
        <v>4208.22</v>
      </c>
      <c r="F65" s="6"/>
      <c r="G65" s="8">
        <v>46066</v>
      </c>
      <c r="H65" t="s">
        <v>9</v>
      </c>
      <c r="I65" s="5">
        <v>46080</v>
      </c>
    </row>
    <row r="66" spans="1:9">
      <c r="A66" s="2">
        <v>1000685705</v>
      </c>
      <c r="B66" s="4">
        <f>[1]Sheet8!N66+[1]Sheet8!S66+5</f>
        <v>8406.2800000000007</v>
      </c>
      <c r="D66" s="4">
        <f>[1]Sheet8!P66+[1]Sheet8!S66+9</f>
        <v>10309.879999999999</v>
      </c>
      <c r="F66" s="6"/>
      <c r="G66" s="8">
        <v>46066</v>
      </c>
      <c r="H66" t="s">
        <v>9</v>
      </c>
      <c r="I66" s="5">
        <v>46080</v>
      </c>
    </row>
    <row r="67" spans="1:9">
      <c r="A67" s="2">
        <v>1000685700</v>
      </c>
      <c r="B67" s="4">
        <f>[1]Sheet8!N67+[1]Sheet8!S67+5</f>
        <v>3318.8999999999996</v>
      </c>
      <c r="D67" s="4">
        <f>[1]Sheet8!P67+[1]Sheet8!S67+9</f>
        <v>3639.54</v>
      </c>
      <c r="F67" s="6"/>
      <c r="G67" s="8">
        <v>46066</v>
      </c>
      <c r="H67" t="s">
        <v>9</v>
      </c>
      <c r="I67" s="5">
        <v>46080</v>
      </c>
    </row>
    <row r="68" spans="1:9">
      <c r="A68" s="3">
        <v>1000689750</v>
      </c>
      <c r="B68" s="4">
        <f>[1]Sheet8!N68+[1]Sheet8!S68+5</f>
        <v>3258.46</v>
      </c>
      <c r="D68" s="4">
        <f>[1]Sheet8!P68+[1]Sheet8!S68+9</f>
        <v>3436.8</v>
      </c>
      <c r="F68" s="7"/>
      <c r="G68" s="8">
        <v>46066</v>
      </c>
      <c r="H68" t="s">
        <v>9</v>
      </c>
      <c r="I68" s="5">
        <v>46080</v>
      </c>
    </row>
    <row r="69" spans="1:9">
      <c r="A69" s="2">
        <v>1000689497</v>
      </c>
      <c r="B69" s="4">
        <f>[1]Sheet8!N69+[1]Sheet8!S69+5</f>
        <v>3086.7</v>
      </c>
      <c r="D69" s="4">
        <f>[1]Sheet8!P69+[1]Sheet8!S69+9</f>
        <v>3327.67</v>
      </c>
      <c r="F69" s="6"/>
      <c r="G69" s="8">
        <v>46066</v>
      </c>
      <c r="H69" t="s">
        <v>9</v>
      </c>
      <c r="I69" s="5">
        <v>46080</v>
      </c>
    </row>
    <row r="70" spans="1:9">
      <c r="A70" s="2">
        <v>1000686383</v>
      </c>
      <c r="B70" s="4">
        <f>[1]Sheet8!N70+[1]Sheet8!S70+5</f>
        <v>9546.2400000000016</v>
      </c>
      <c r="D70" s="4">
        <f>[1]Sheet8!P70+[1]Sheet8!S70+9</f>
        <v>9891.0400000000009</v>
      </c>
      <c r="F70" s="6"/>
      <c r="G70" s="8">
        <v>46066</v>
      </c>
      <c r="H70" t="s">
        <v>9</v>
      </c>
      <c r="I70" s="5">
        <v>46080</v>
      </c>
    </row>
    <row r="71" spans="1:9">
      <c r="A71" s="3">
        <v>1000685744</v>
      </c>
      <c r="B71" s="4">
        <f>[1]Sheet8!N71+[1]Sheet8!S71+5</f>
        <v>2146.62</v>
      </c>
      <c r="D71" s="4">
        <f>[1]Sheet8!P71+[1]Sheet8!S71+9</f>
        <v>2402.14</v>
      </c>
      <c r="F71" s="7"/>
      <c r="G71" s="8">
        <v>46066</v>
      </c>
      <c r="H71" t="s">
        <v>9</v>
      </c>
      <c r="I71" s="5">
        <v>46080</v>
      </c>
    </row>
    <row r="72" spans="1:9">
      <c r="A72" s="2">
        <v>1000689741</v>
      </c>
      <c r="B72" s="4">
        <f>[1]Sheet8!N72+[1]Sheet8!S72+5</f>
        <v>7336.9599999999991</v>
      </c>
      <c r="D72" s="4">
        <f>[1]Sheet8!P72+[1]Sheet8!S72+9</f>
        <v>8152.3899999999994</v>
      </c>
      <c r="F72" s="6"/>
      <c r="G72" s="8">
        <v>46066</v>
      </c>
      <c r="H72" t="s">
        <v>9</v>
      </c>
      <c r="I72" s="5">
        <v>46080</v>
      </c>
    </row>
    <row r="73" spans="1:9">
      <c r="A73" s="3">
        <v>1000685703</v>
      </c>
      <c r="B73" s="4">
        <f>[1]Sheet8!N73+[1]Sheet8!S73+5</f>
        <v>9574.7000000000007</v>
      </c>
      <c r="D73" s="4">
        <f>[1]Sheet8!P73+[1]Sheet8!S73+9</f>
        <v>10003.23</v>
      </c>
      <c r="F73" s="7"/>
      <c r="G73" s="8">
        <v>46066</v>
      </c>
      <c r="H73" t="s">
        <v>9</v>
      </c>
      <c r="I73" s="5">
        <v>46080</v>
      </c>
    </row>
    <row r="74" spans="1:9">
      <c r="A74" s="3">
        <v>1000685763</v>
      </c>
      <c r="B74" s="4">
        <f>[1]Sheet8!N74+[1]Sheet8!S74+5</f>
        <v>9548.18</v>
      </c>
      <c r="D74" s="4">
        <f>[1]Sheet8!P74+[1]Sheet8!S74+9</f>
        <v>10092.549999999999</v>
      </c>
      <c r="F74" s="7"/>
      <c r="G74" s="8">
        <v>46066</v>
      </c>
      <c r="H74" t="s">
        <v>9</v>
      </c>
      <c r="I74" s="5">
        <v>46080</v>
      </c>
    </row>
    <row r="75" spans="1:9">
      <c r="A75" s="2">
        <v>1000261364</v>
      </c>
      <c r="B75" s="4">
        <f>[1]Sheet8!N75+[1]Sheet8!S75+5</f>
        <v>471</v>
      </c>
      <c r="D75" s="4">
        <f>Sheet1!B75+9</f>
        <v>480</v>
      </c>
      <c r="F75" s="6"/>
      <c r="G75" s="8">
        <v>46066</v>
      </c>
      <c r="H75" t="s">
        <v>9</v>
      </c>
      <c r="I75" s="5">
        <v>46080</v>
      </c>
    </row>
    <row r="76" spans="1:9">
      <c r="A76" s="2">
        <v>1000266200</v>
      </c>
      <c r="B76" s="4">
        <f>[1]Sheet8!N76+[1]Sheet8!S76+5</f>
        <v>649</v>
      </c>
      <c r="D76" s="4">
        <f>Sheet1!B76+9</f>
        <v>658</v>
      </c>
      <c r="F76" s="6"/>
      <c r="G76" s="8">
        <v>46066</v>
      </c>
      <c r="H76" t="s">
        <v>9</v>
      </c>
      <c r="I76" s="5">
        <v>46080</v>
      </c>
    </row>
    <row r="77" spans="1:9">
      <c r="A77" s="3">
        <v>1000642203</v>
      </c>
      <c r="B77" s="4">
        <f>[1]Sheet8!N77+[1]Sheet8!S77+5</f>
        <v>3504</v>
      </c>
      <c r="D77" s="4">
        <f>Sheet1!B77+9</f>
        <v>3513</v>
      </c>
      <c r="F77" s="7"/>
      <c r="G77" s="8">
        <v>46066</v>
      </c>
      <c r="H77" t="s">
        <v>9</v>
      </c>
      <c r="I77" s="5">
        <v>46080</v>
      </c>
    </row>
    <row r="78" spans="1:9">
      <c r="A78" s="2">
        <v>1000255577</v>
      </c>
      <c r="B78" s="4">
        <f>[1]Sheet8!N78+[1]Sheet8!S78+5</f>
        <v>1723.84</v>
      </c>
      <c r="D78" s="4">
        <f>Sheet1!B78+9</f>
        <v>1732.84</v>
      </c>
      <c r="F78" s="6"/>
      <c r="G78" s="8">
        <v>46066</v>
      </c>
      <c r="H78" t="s">
        <v>10</v>
      </c>
      <c r="I78" s="5">
        <v>46080</v>
      </c>
    </row>
    <row r="79" spans="1:9">
      <c r="A79" s="2">
        <v>1000255580</v>
      </c>
      <c r="B79" s="4">
        <f>[1]Sheet8!N79+[1]Sheet8!S79+5</f>
        <v>316</v>
      </c>
      <c r="D79" s="4">
        <f>Sheet1!B79+9</f>
        <v>325</v>
      </c>
      <c r="F79" s="6"/>
      <c r="G79" s="8">
        <v>46066</v>
      </c>
      <c r="H79" t="s">
        <v>9</v>
      </c>
      <c r="I79" s="5">
        <v>46080</v>
      </c>
    </row>
    <row r="80" spans="1:9">
      <c r="A80" s="3">
        <v>1000255573</v>
      </c>
      <c r="B80" s="4">
        <f>[1]Sheet8!N80+[1]Sheet8!S80+5</f>
        <v>2027</v>
      </c>
      <c r="D80" s="4">
        <f>Sheet1!B80+9</f>
        <v>2036</v>
      </c>
      <c r="F80" s="7"/>
      <c r="G80" s="8">
        <v>46066</v>
      </c>
      <c r="H80" t="s">
        <v>9</v>
      </c>
      <c r="I80" s="5">
        <v>46080</v>
      </c>
    </row>
    <row r="81" spans="1:9">
      <c r="A81" s="3">
        <v>1000255572</v>
      </c>
      <c r="B81" s="4">
        <f>[1]Sheet8!N81+[1]Sheet8!S81+5</f>
        <v>325</v>
      </c>
      <c r="D81" s="4">
        <f>Sheet1!B81+9</f>
        <v>334</v>
      </c>
      <c r="F81" s="7"/>
      <c r="G81" s="8">
        <v>46066</v>
      </c>
      <c r="H81" t="s">
        <v>9</v>
      </c>
      <c r="I81" s="5">
        <v>46080</v>
      </c>
    </row>
    <row r="82" spans="1:9">
      <c r="A82" s="3">
        <v>1000255578</v>
      </c>
      <c r="B82" s="4">
        <f>[1]Sheet8!N82+[1]Sheet8!S82+5</f>
        <v>2015</v>
      </c>
      <c r="D82" s="4">
        <f>Sheet1!B82+9</f>
        <v>2024</v>
      </c>
      <c r="F82" s="7"/>
      <c r="G82" s="8">
        <v>46066</v>
      </c>
      <c r="H82" t="s">
        <v>9</v>
      </c>
      <c r="I82" s="5">
        <v>46080</v>
      </c>
    </row>
    <row r="83" spans="1:9">
      <c r="A83" s="2">
        <v>1000255589</v>
      </c>
      <c r="B83" s="4">
        <f>[1]Sheet8!N83+[1]Sheet8!S83+5</f>
        <v>1722.87</v>
      </c>
      <c r="D83" s="4">
        <f>Sheet1!B83+9</f>
        <v>1731.87</v>
      </c>
      <c r="F83" s="6"/>
      <c r="G83" s="8">
        <v>46066</v>
      </c>
      <c r="H83" t="s">
        <v>10</v>
      </c>
      <c r="I83" s="5">
        <v>46080</v>
      </c>
    </row>
    <row r="84" spans="1:9">
      <c r="A84" s="3">
        <v>1000255568</v>
      </c>
      <c r="B84" s="4">
        <f>[1]Sheet8!N84+[1]Sheet8!S84+5</f>
        <v>2115</v>
      </c>
      <c r="D84" s="4">
        <f>Sheet1!B84+9</f>
        <v>2124</v>
      </c>
      <c r="F84" s="7"/>
      <c r="G84" s="8">
        <v>46066</v>
      </c>
      <c r="H84" t="s">
        <v>9</v>
      </c>
      <c r="I84" s="5">
        <v>46080</v>
      </c>
    </row>
    <row r="85" spans="1:9">
      <c r="A85" s="3">
        <v>1000255574</v>
      </c>
      <c r="B85" s="4">
        <f>[1]Sheet8!N85+[1]Sheet8!S85+5</f>
        <v>2007</v>
      </c>
      <c r="D85" s="4">
        <f>Sheet1!B85+9</f>
        <v>2016</v>
      </c>
      <c r="F85" s="7"/>
      <c r="G85" s="8">
        <v>46066</v>
      </c>
      <c r="H85" t="s">
        <v>9</v>
      </c>
      <c r="I85" s="5">
        <v>46080</v>
      </c>
    </row>
    <row r="86" spans="1:9">
      <c r="A86" s="2">
        <v>1000255591</v>
      </c>
      <c r="B86" s="4">
        <f>[1]Sheet8!N86+[1]Sheet8!S86+5</f>
        <v>417</v>
      </c>
      <c r="D86" s="4">
        <f>Sheet1!B86+9</f>
        <v>426</v>
      </c>
      <c r="F86" s="6"/>
      <c r="G86" s="8">
        <v>46066</v>
      </c>
      <c r="H86" t="s">
        <v>9</v>
      </c>
      <c r="I86" s="5">
        <v>46080</v>
      </c>
    </row>
    <row r="87" spans="1:9">
      <c r="A87" s="3">
        <v>1000255584</v>
      </c>
      <c r="B87" s="4">
        <f>[1]Sheet8!N87+[1]Sheet8!S87+5</f>
        <v>2025</v>
      </c>
      <c r="D87" s="4">
        <f>Sheet1!B87+9</f>
        <v>2034</v>
      </c>
      <c r="F87" s="7"/>
      <c r="G87" s="8">
        <v>46066</v>
      </c>
      <c r="H87" t="s">
        <v>9</v>
      </c>
      <c r="I87" s="5">
        <v>46080</v>
      </c>
    </row>
    <row r="88" spans="1:9">
      <c r="A88" s="3">
        <v>1000255570</v>
      </c>
      <c r="B88" s="4">
        <f>[1]Sheet8!N88+[1]Sheet8!S88+5</f>
        <v>2004</v>
      </c>
      <c r="D88" s="4">
        <f>Sheet1!B88+9</f>
        <v>2013</v>
      </c>
      <c r="F88" s="7"/>
      <c r="G88" s="8">
        <v>46066</v>
      </c>
      <c r="H88" t="s">
        <v>9</v>
      </c>
      <c r="I88" s="5">
        <v>46080</v>
      </c>
    </row>
    <row r="89" spans="1:9">
      <c r="A89" s="2">
        <v>1000266958</v>
      </c>
      <c r="B89" s="4">
        <f>[1]Sheet8!N89+[1]Sheet8!S89+5</f>
        <v>8199</v>
      </c>
      <c r="D89" s="4">
        <f>Sheet1!B89+9</f>
        <v>8208</v>
      </c>
      <c r="F89" s="6"/>
      <c r="G89" s="8">
        <v>46066</v>
      </c>
      <c r="H89" t="s">
        <v>9</v>
      </c>
      <c r="I89" s="5">
        <v>46080</v>
      </c>
    </row>
    <row r="90" spans="1:9">
      <c r="A90" s="2">
        <v>1000255590</v>
      </c>
      <c r="B90" s="4">
        <f>[1]Sheet8!N90+[1]Sheet8!S90+5</f>
        <v>2052</v>
      </c>
      <c r="D90" s="4">
        <f>Sheet1!B90+9</f>
        <v>2061</v>
      </c>
      <c r="F90" s="6"/>
      <c r="G90" s="8">
        <v>46066</v>
      </c>
      <c r="H90" t="s">
        <v>9</v>
      </c>
      <c r="I90" s="5">
        <v>46080</v>
      </c>
    </row>
    <row r="91" spans="1:9">
      <c r="A91" s="2">
        <v>1000255582</v>
      </c>
      <c r="B91" s="4">
        <f>[1]Sheet8!N91+[1]Sheet8!S91+5</f>
        <v>2027</v>
      </c>
      <c r="D91" s="4">
        <f>Sheet1!B91+9</f>
        <v>2036</v>
      </c>
      <c r="F91" s="6"/>
      <c r="G91" s="8">
        <v>46066</v>
      </c>
      <c r="H91" t="s">
        <v>9</v>
      </c>
      <c r="I91" s="5">
        <v>46080</v>
      </c>
    </row>
    <row r="92" spans="1:9">
      <c r="A92" s="3">
        <v>1000255571</v>
      </c>
      <c r="B92" s="4">
        <f>[1]Sheet8!N92+[1]Sheet8!S92+5</f>
        <v>2027</v>
      </c>
      <c r="D92" s="4">
        <f>Sheet1!B92+9</f>
        <v>2036</v>
      </c>
      <c r="F92" s="7"/>
      <c r="G92" s="8">
        <v>46066</v>
      </c>
      <c r="H92" t="s">
        <v>9</v>
      </c>
      <c r="I92" s="5">
        <v>46080</v>
      </c>
    </row>
    <row r="93" spans="1:9">
      <c r="A93" s="3">
        <v>1000255579</v>
      </c>
      <c r="B93" s="4">
        <f>[1]Sheet8!N93+[1]Sheet8!S93+5</f>
        <v>2027</v>
      </c>
      <c r="D93" s="4">
        <f>Sheet1!B93+9</f>
        <v>2036</v>
      </c>
      <c r="F93" s="7"/>
      <c r="G93" s="8">
        <v>46066</v>
      </c>
      <c r="H93" t="s">
        <v>9</v>
      </c>
      <c r="I93" s="5">
        <v>46080</v>
      </c>
    </row>
    <row r="94" spans="1:9">
      <c r="A94" s="3">
        <v>1000255583</v>
      </c>
      <c r="B94" s="4">
        <f>[1]Sheet8!N94+[1]Sheet8!S94+5</f>
        <v>2031</v>
      </c>
      <c r="D94" s="4">
        <f>Sheet1!B94+9</f>
        <v>2040</v>
      </c>
      <c r="F94" s="7"/>
      <c r="G94" s="8">
        <v>46066</v>
      </c>
      <c r="H94" t="s">
        <v>9</v>
      </c>
      <c r="I94" s="5">
        <v>46080</v>
      </c>
    </row>
    <row r="95" spans="1:9">
      <c r="A95" s="2">
        <v>1000255575</v>
      </c>
      <c r="B95" s="4">
        <f>[1]Sheet8!N95+[1]Sheet8!S95+5</f>
        <v>2015</v>
      </c>
      <c r="D95" s="4">
        <f>Sheet1!B95+9</f>
        <v>2024</v>
      </c>
      <c r="F95" s="6"/>
      <c r="G95" s="8">
        <v>46066</v>
      </c>
      <c r="H95" t="s">
        <v>9</v>
      </c>
      <c r="I95" s="5">
        <v>46080</v>
      </c>
    </row>
    <row r="96" spans="1:9">
      <c r="A96" s="2">
        <v>1000689377</v>
      </c>
      <c r="B96" s="4">
        <f>[1]Sheet8!N96+[1]Sheet8!S96+5</f>
        <v>2309</v>
      </c>
      <c r="D96" s="4">
        <f>Sheet1!B96+9</f>
        <v>2318</v>
      </c>
      <c r="F96" s="6"/>
      <c r="G96" s="8">
        <v>46066</v>
      </c>
      <c r="H96" t="s">
        <v>9</v>
      </c>
      <c r="I96" s="5">
        <v>46080</v>
      </c>
    </row>
    <row r="97" spans="1:9">
      <c r="A97" s="2">
        <v>1000685727</v>
      </c>
      <c r="B97" s="4">
        <f>[1]Sheet8!N97+[1]Sheet8!S97+5</f>
        <v>4103.43</v>
      </c>
      <c r="D97" s="4">
        <f>Sheet1!B97+9</f>
        <v>4112.43</v>
      </c>
      <c r="F97" s="6"/>
      <c r="G97" s="8">
        <v>46066</v>
      </c>
      <c r="H97" t="s">
        <v>11</v>
      </c>
      <c r="I97" s="5">
        <v>46080</v>
      </c>
    </row>
    <row r="98" spans="1:9">
      <c r="A98" s="2">
        <v>1000689357</v>
      </c>
      <c r="B98" s="4">
        <f>[1]Sheet8!N98+[1]Sheet8!S98+5</f>
        <v>2309</v>
      </c>
      <c r="D98" s="4">
        <f>Sheet1!B98+9</f>
        <v>2318</v>
      </c>
      <c r="F98" s="6"/>
      <c r="G98" s="8">
        <v>46066</v>
      </c>
      <c r="H98" t="s">
        <v>9</v>
      </c>
      <c r="I98" s="5">
        <v>46080</v>
      </c>
    </row>
    <row r="99" spans="1:9">
      <c r="A99" s="2">
        <v>1000689402</v>
      </c>
      <c r="B99" s="4">
        <f>[1]Sheet8!N99+[1]Sheet8!S99+5</f>
        <v>2251</v>
      </c>
      <c r="D99" s="4">
        <f>Sheet1!B99+9</f>
        <v>2260</v>
      </c>
      <c r="F99" s="6"/>
      <c r="G99" s="8">
        <v>46066</v>
      </c>
      <c r="H99" t="s">
        <v>9</v>
      </c>
      <c r="I99" s="5">
        <v>46080</v>
      </c>
    </row>
    <row r="100" spans="1:9">
      <c r="A100" s="2">
        <v>1000684906</v>
      </c>
      <c r="B100" s="4">
        <f>[1]Sheet8!N100+[1]Sheet8!S100+5</f>
        <v>1045</v>
      </c>
      <c r="D100" s="4">
        <f>Sheet1!B100+9</f>
        <v>1054</v>
      </c>
      <c r="F100" s="6"/>
      <c r="G100" s="8">
        <v>46066</v>
      </c>
      <c r="H100" t="s">
        <v>9</v>
      </c>
      <c r="I100" s="5">
        <v>46080</v>
      </c>
    </row>
    <row r="101" spans="1:9">
      <c r="A101" s="2">
        <v>1000688326</v>
      </c>
      <c r="B101" s="4">
        <f>[1]Sheet8!N101+[1]Sheet8!S101+5</f>
        <v>1026.75</v>
      </c>
      <c r="D101" s="4">
        <f>Sheet1!B101+9</f>
        <v>1035.75</v>
      </c>
      <c r="F101" s="6"/>
      <c r="G101" s="8">
        <v>46066</v>
      </c>
      <c r="H101" t="s">
        <v>11</v>
      </c>
      <c r="I101" s="5">
        <v>46080</v>
      </c>
    </row>
    <row r="102" spans="1:9">
      <c r="A102" s="2">
        <v>1000860312</v>
      </c>
      <c r="B102" s="4">
        <f>[1]Sheet8!N102+[1]Sheet8!S102+5</f>
        <v>849</v>
      </c>
      <c r="D102" s="4">
        <f>Sheet1!B102+9</f>
        <v>858</v>
      </c>
      <c r="F102" s="6"/>
      <c r="G102" s="8">
        <v>46066</v>
      </c>
      <c r="H102" t="s">
        <v>9</v>
      </c>
      <c r="I102" s="5">
        <v>46080</v>
      </c>
    </row>
    <row r="103" spans="1:9">
      <c r="A103" s="2">
        <v>1000689403</v>
      </c>
      <c r="B103" s="4">
        <f>[1]Sheet8!N103+[1]Sheet8!S103+5</f>
        <v>2299</v>
      </c>
      <c r="D103" s="4">
        <f>Sheet1!B103+9</f>
        <v>2308</v>
      </c>
      <c r="F103" s="6"/>
      <c r="G103" s="8">
        <v>46066</v>
      </c>
      <c r="H103" t="s">
        <v>9</v>
      </c>
      <c r="I103" s="5">
        <v>46080</v>
      </c>
    </row>
    <row r="104" spans="1:9">
      <c r="A104" s="2">
        <v>1000860589</v>
      </c>
      <c r="B104" s="4">
        <f>[1]Sheet8!N104+[1]Sheet8!S104+5</f>
        <v>805</v>
      </c>
      <c r="D104" s="4">
        <f>Sheet1!B104+9</f>
        <v>814</v>
      </c>
      <c r="F104" s="6"/>
      <c r="G104" s="8">
        <v>46066</v>
      </c>
      <c r="H104" t="s">
        <v>9</v>
      </c>
      <c r="I104" s="5">
        <v>46080</v>
      </c>
    </row>
    <row r="105" spans="1:9">
      <c r="A105" s="3">
        <v>1000642090</v>
      </c>
      <c r="B105" s="4">
        <f>[1]Sheet8!N105+[1]Sheet8!S105+5</f>
        <v>3554</v>
      </c>
      <c r="D105" s="4">
        <f>Sheet1!B105+9</f>
        <v>3563</v>
      </c>
      <c r="F105" s="7"/>
      <c r="G105" s="8">
        <v>46066</v>
      </c>
      <c r="H105" t="s">
        <v>9</v>
      </c>
      <c r="I105" s="5">
        <v>46080</v>
      </c>
    </row>
    <row r="106" spans="1:9">
      <c r="A106" s="2">
        <v>1000862296</v>
      </c>
      <c r="B106" s="4">
        <f>[1]Sheet8!N106+[1]Sheet8!S106+5</f>
        <v>785</v>
      </c>
      <c r="D106" s="4">
        <f>Sheet1!B106+9</f>
        <v>794</v>
      </c>
      <c r="F106" s="6"/>
      <c r="G106" s="8">
        <v>46066</v>
      </c>
      <c r="H106" t="s">
        <v>9</v>
      </c>
      <c r="I106" s="5">
        <v>46080</v>
      </c>
    </row>
    <row r="107" spans="1:9">
      <c r="A107" s="3">
        <v>1000689384</v>
      </c>
      <c r="B107" s="4">
        <f>[1]Sheet8!N107+[1]Sheet8!S107+5</f>
        <v>2735</v>
      </c>
      <c r="D107" s="4">
        <f>Sheet1!B107+9</f>
        <v>2744</v>
      </c>
      <c r="F107" s="7"/>
      <c r="G107" s="8">
        <v>46066</v>
      </c>
      <c r="H107" t="s">
        <v>9</v>
      </c>
      <c r="I107" s="5">
        <v>46080</v>
      </c>
    </row>
    <row r="108" spans="1:9">
      <c r="A108" s="3">
        <v>1000642100</v>
      </c>
      <c r="B108" s="4">
        <f>[1]Sheet8!N108+[1]Sheet8!S108+5</f>
        <v>3464</v>
      </c>
      <c r="D108" s="4">
        <f>Sheet1!B108+9</f>
        <v>3473</v>
      </c>
      <c r="F108" s="7"/>
      <c r="G108" s="8">
        <v>46066</v>
      </c>
      <c r="H108" t="s">
        <v>9</v>
      </c>
      <c r="I108" s="5">
        <v>46080</v>
      </c>
    </row>
    <row r="109" spans="1:9">
      <c r="A109" s="3">
        <v>1000642114</v>
      </c>
      <c r="B109" s="4">
        <f>[1]Sheet8!N109+[1]Sheet8!S109+5</f>
        <v>3554</v>
      </c>
      <c r="D109" s="4">
        <f>Sheet1!B109+9</f>
        <v>3563</v>
      </c>
      <c r="F109" s="7"/>
      <c r="G109" s="8">
        <v>46066</v>
      </c>
      <c r="H109" t="s">
        <v>9</v>
      </c>
      <c r="I109" s="5">
        <v>46080</v>
      </c>
    </row>
    <row r="110" spans="1:9">
      <c r="A110" s="2">
        <v>1000642253</v>
      </c>
      <c r="B110" s="4">
        <f>[1]Sheet8!N110+[1]Sheet8!S110+5</f>
        <v>3551</v>
      </c>
      <c r="D110" s="4">
        <f>Sheet1!B110+9</f>
        <v>3560</v>
      </c>
      <c r="F110" s="6"/>
      <c r="G110" s="8">
        <v>46066</v>
      </c>
      <c r="H110" t="s">
        <v>9</v>
      </c>
      <c r="I110" s="5">
        <v>46080</v>
      </c>
    </row>
    <row r="111" spans="1:9">
      <c r="A111" s="3">
        <v>1000685717</v>
      </c>
      <c r="B111" s="4">
        <f>[1]Sheet8!N111+[1]Sheet8!S111+5</f>
        <v>1961.2</v>
      </c>
      <c r="D111" s="4">
        <f>Sheet1!B111+9</f>
        <v>1970.2</v>
      </c>
      <c r="F111" s="7"/>
      <c r="G111" s="8">
        <v>46066</v>
      </c>
      <c r="H111" t="s">
        <v>11</v>
      </c>
      <c r="I111" s="5">
        <v>46080</v>
      </c>
    </row>
    <row r="112" spans="1:9">
      <c r="A112" s="2">
        <v>1000642274</v>
      </c>
      <c r="B112" s="4">
        <f>[1]Sheet8!N112+[1]Sheet8!S112+5</f>
        <v>3572</v>
      </c>
      <c r="D112" s="4">
        <f>Sheet1!B112+9</f>
        <v>3581</v>
      </c>
      <c r="F112" s="6"/>
      <c r="G112" s="8">
        <v>46066</v>
      </c>
      <c r="H112" t="s">
        <v>9</v>
      </c>
      <c r="I112" s="5">
        <v>46080</v>
      </c>
    </row>
    <row r="113" spans="1:9">
      <c r="A113" s="3">
        <v>1000642052</v>
      </c>
      <c r="B113" s="4">
        <f>[1]Sheet8!N113+[1]Sheet8!S113+5</f>
        <v>3477</v>
      </c>
      <c r="D113" s="4">
        <f>Sheet1!B113+9</f>
        <v>3486</v>
      </c>
      <c r="F113" s="7"/>
      <c r="G113" s="8">
        <v>46066</v>
      </c>
      <c r="H113" t="s">
        <v>9</v>
      </c>
      <c r="I113" s="5">
        <v>46080</v>
      </c>
    </row>
    <row r="114" spans="1:9">
      <c r="A114" s="3">
        <v>1000642261</v>
      </c>
      <c r="B114" s="4">
        <f>[1]Sheet8!N114+[1]Sheet8!S114+5</f>
        <v>3557</v>
      </c>
      <c r="D114" s="4">
        <f>Sheet1!B114+9</f>
        <v>3566</v>
      </c>
      <c r="F114" s="7"/>
      <c r="G114" s="8">
        <v>46066</v>
      </c>
      <c r="H114" t="s">
        <v>9</v>
      </c>
      <c r="I114" s="5">
        <v>46080</v>
      </c>
    </row>
    <row r="115" spans="1:9">
      <c r="A115" s="3">
        <v>1000642101</v>
      </c>
      <c r="B115" s="4">
        <f>[1]Sheet8!N115+[1]Sheet8!S115+5</f>
        <v>3569</v>
      </c>
      <c r="D115" s="4">
        <f>Sheet1!B115+9</f>
        <v>3578</v>
      </c>
      <c r="F115" s="7"/>
      <c r="G115" s="8">
        <v>46066</v>
      </c>
      <c r="H115" t="s">
        <v>9</v>
      </c>
      <c r="I115" s="5">
        <v>46080</v>
      </c>
    </row>
    <row r="116" spans="1:9">
      <c r="A116" s="3">
        <v>1000642077</v>
      </c>
      <c r="B116" s="4">
        <f>[1]Sheet8!N116+[1]Sheet8!S116+5</f>
        <v>3645</v>
      </c>
      <c r="D116" s="4">
        <f>Sheet1!B116+9</f>
        <v>3654</v>
      </c>
      <c r="F116" s="7"/>
      <c r="G116" s="8">
        <v>46066</v>
      </c>
      <c r="H116" t="s">
        <v>9</v>
      </c>
      <c r="I116" s="5">
        <v>46080</v>
      </c>
    </row>
    <row r="117" spans="1:9">
      <c r="A117" s="2">
        <v>1000642252</v>
      </c>
      <c r="B117" s="4">
        <f>[1]Sheet8!N117+[1]Sheet8!S117+5</f>
        <v>3588</v>
      </c>
      <c r="D117" s="4">
        <f>Sheet1!B117+9</f>
        <v>3597</v>
      </c>
      <c r="F117" s="6"/>
      <c r="G117" s="8">
        <v>46066</v>
      </c>
      <c r="H117" t="s">
        <v>9</v>
      </c>
      <c r="I117" s="5">
        <v>46080</v>
      </c>
    </row>
    <row r="118" spans="1:9">
      <c r="A118" s="3">
        <v>1000863747</v>
      </c>
      <c r="B118" s="4">
        <f>[1]Sheet8!N118+[1]Sheet8!S118+5</f>
        <v>823</v>
      </c>
      <c r="D118" s="4">
        <f>Sheet1!B118+9</f>
        <v>832</v>
      </c>
      <c r="F118" s="7"/>
      <c r="G118" s="8">
        <v>46066</v>
      </c>
      <c r="H118" t="s">
        <v>9</v>
      </c>
      <c r="I118" s="5">
        <v>46080</v>
      </c>
    </row>
    <row r="119" spans="1:9">
      <c r="A119" s="3">
        <v>1000860573</v>
      </c>
      <c r="B119" s="4">
        <f>[1]Sheet8!N119+[1]Sheet8!S119+5</f>
        <v>853</v>
      </c>
      <c r="D119" s="4">
        <f>Sheet1!B119+9</f>
        <v>862</v>
      </c>
      <c r="F119" s="7"/>
      <c r="G119" s="8">
        <v>46066</v>
      </c>
      <c r="H119" t="s">
        <v>9</v>
      </c>
      <c r="I119" s="5">
        <v>46080</v>
      </c>
    </row>
    <row r="120" spans="1:9">
      <c r="A120" s="3">
        <v>1000689376</v>
      </c>
      <c r="B120" s="4">
        <f>[1]Sheet8!N120+[1]Sheet8!S120+5</f>
        <v>2309</v>
      </c>
      <c r="D120" s="4">
        <f>Sheet1!B120+9</f>
        <v>2318</v>
      </c>
      <c r="F120" s="7"/>
      <c r="G120" s="8">
        <v>46066</v>
      </c>
      <c r="H120" t="s">
        <v>9</v>
      </c>
      <c r="I120" s="5">
        <v>46080</v>
      </c>
    </row>
    <row r="121" spans="1:9">
      <c r="A121" s="2">
        <v>1000689382</v>
      </c>
      <c r="B121" s="4">
        <f>[1]Sheet8!N121+[1]Sheet8!S121+5</f>
        <v>2317</v>
      </c>
      <c r="D121" s="4">
        <f>Sheet1!B121+9</f>
        <v>2326</v>
      </c>
      <c r="F121" s="6"/>
      <c r="G121" s="8">
        <v>46066</v>
      </c>
      <c r="H121" t="s">
        <v>9</v>
      </c>
      <c r="I121" s="5">
        <v>46080</v>
      </c>
    </row>
    <row r="122" spans="1:9">
      <c r="A122" s="2">
        <v>1000642271</v>
      </c>
      <c r="B122" s="4">
        <f>[1]Sheet8!N122+[1]Sheet8!S122+5</f>
        <v>3553</v>
      </c>
      <c r="D122" s="4">
        <f>Sheet1!B122+9</f>
        <v>3562</v>
      </c>
      <c r="F122" s="6"/>
      <c r="G122" s="8">
        <v>46066</v>
      </c>
      <c r="H122" t="s">
        <v>9</v>
      </c>
      <c r="I122" s="5">
        <v>46080</v>
      </c>
    </row>
    <row r="123" spans="1:9">
      <c r="A123" s="3">
        <v>1000642237</v>
      </c>
      <c r="B123" s="4">
        <f>[1]Sheet8!N123+[1]Sheet8!S123+5</f>
        <v>2885</v>
      </c>
      <c r="D123" s="4">
        <f>Sheet1!B123+9</f>
        <v>2894</v>
      </c>
      <c r="F123" s="7"/>
      <c r="G123" s="8">
        <v>46066</v>
      </c>
      <c r="H123" t="s">
        <v>9</v>
      </c>
      <c r="I123" s="5">
        <v>46080</v>
      </c>
    </row>
    <row r="124" spans="1:9">
      <c r="A124" s="3">
        <v>1000642266</v>
      </c>
      <c r="B124" s="4">
        <f>[1]Sheet8!N124+[1]Sheet8!S124+5</f>
        <v>3525</v>
      </c>
      <c r="D124" s="4">
        <f>Sheet1!B124+9</f>
        <v>3534</v>
      </c>
      <c r="F124" s="7"/>
      <c r="G124" s="8">
        <v>46066</v>
      </c>
      <c r="H124" t="s">
        <v>9</v>
      </c>
      <c r="I124" s="5">
        <v>46080</v>
      </c>
    </row>
    <row r="125" spans="1:9">
      <c r="A125" s="3">
        <v>1000642109</v>
      </c>
      <c r="B125" s="4">
        <f>[1]Sheet8!N125+[1]Sheet8!S125+5</f>
        <v>3550</v>
      </c>
      <c r="D125" s="4">
        <f>Sheet1!B125+9</f>
        <v>3559</v>
      </c>
      <c r="F125" s="7"/>
      <c r="G125" s="8">
        <v>46066</v>
      </c>
      <c r="H125" t="s">
        <v>9</v>
      </c>
      <c r="I125" s="5">
        <v>46080</v>
      </c>
    </row>
    <row r="126" spans="1:9">
      <c r="A126" s="2">
        <v>1000642232</v>
      </c>
      <c r="B126" s="4">
        <f>[1]Sheet8!N126+[1]Sheet8!S126+5</f>
        <v>3565</v>
      </c>
      <c r="D126" s="4">
        <f>Sheet1!B126+9</f>
        <v>3574</v>
      </c>
      <c r="F126" s="6"/>
      <c r="G126" s="8">
        <v>46066</v>
      </c>
      <c r="H126" t="s">
        <v>9</v>
      </c>
      <c r="I126" s="5">
        <v>46080</v>
      </c>
    </row>
    <row r="127" spans="1:9">
      <c r="A127" s="2">
        <v>1000860584</v>
      </c>
      <c r="B127" s="4">
        <f>[1]Sheet8!N127+[1]Sheet8!S127+5</f>
        <v>822</v>
      </c>
      <c r="D127" s="4">
        <f>Sheet1!B127+9</f>
        <v>831</v>
      </c>
      <c r="F127" s="6"/>
      <c r="G127" s="8">
        <v>46066</v>
      </c>
      <c r="H127" t="s">
        <v>9</v>
      </c>
      <c r="I127" s="5">
        <v>46080</v>
      </c>
    </row>
    <row r="128" spans="1:9">
      <c r="A128" s="3">
        <v>1000689387</v>
      </c>
      <c r="B128" s="4">
        <f>[1]Sheet8!N128+[1]Sheet8!S128+5</f>
        <v>2310</v>
      </c>
      <c r="D128" s="4">
        <f>Sheet1!B128+9</f>
        <v>2319</v>
      </c>
      <c r="F128" s="7"/>
      <c r="G128" s="8">
        <v>46066</v>
      </c>
      <c r="H128" t="s">
        <v>9</v>
      </c>
      <c r="I128" s="5">
        <v>46080</v>
      </c>
    </row>
    <row r="129" spans="1:9">
      <c r="A129" s="3">
        <v>1000689364</v>
      </c>
      <c r="B129" s="4">
        <f>[1]Sheet8!N129+[1]Sheet8!S129+5</f>
        <v>1947.5</v>
      </c>
      <c r="D129" s="4">
        <f>Sheet1!B129+9</f>
        <v>1956.5</v>
      </c>
      <c r="F129" s="7"/>
      <c r="G129" s="8">
        <v>46066</v>
      </c>
      <c r="H129" t="s">
        <v>10</v>
      </c>
      <c r="I129" s="5">
        <v>46080</v>
      </c>
    </row>
    <row r="130" spans="1:9">
      <c r="A130" s="2">
        <v>1000689383</v>
      </c>
      <c r="B130" s="4">
        <f>[1]Sheet8!N130+[1]Sheet8!S130+5</f>
        <v>5915</v>
      </c>
      <c r="D130" s="4">
        <f>Sheet1!B130+9</f>
        <v>5924</v>
      </c>
      <c r="F130" s="6"/>
      <c r="G130" s="8">
        <v>46066</v>
      </c>
      <c r="H130" t="s">
        <v>9</v>
      </c>
      <c r="I130" s="5">
        <v>46080</v>
      </c>
    </row>
    <row r="131" spans="1:9">
      <c r="A131" s="2">
        <v>1000685730</v>
      </c>
      <c r="B131" s="4">
        <f>[1]Sheet8!N131+[1]Sheet8!S131+5</f>
        <v>3149.99</v>
      </c>
      <c r="D131" s="4">
        <f>[1]Sheet8!P131+[1]Sheet8!S131+9</f>
        <v>3544.99</v>
      </c>
      <c r="F131" s="6"/>
      <c r="G131" s="8">
        <v>46066</v>
      </c>
      <c r="H131" t="s">
        <v>11</v>
      </c>
      <c r="I131" s="5">
        <v>46080</v>
      </c>
    </row>
    <row r="132" spans="1:9">
      <c r="A132" s="2">
        <v>1000689380</v>
      </c>
      <c r="B132" s="4">
        <f>[1]Sheet8!N132+[1]Sheet8!S132+5</f>
        <v>1562</v>
      </c>
      <c r="D132" s="4">
        <f>Sheet1!B132+9</f>
        <v>1571</v>
      </c>
      <c r="F132" s="6"/>
      <c r="G132" s="8">
        <v>46066</v>
      </c>
      <c r="H132" t="s">
        <v>9</v>
      </c>
      <c r="I132" s="5">
        <v>46080</v>
      </c>
    </row>
    <row r="133" spans="1:9">
      <c r="A133" s="2">
        <v>1000642267</v>
      </c>
      <c r="B133" s="4">
        <f>[1]Sheet8!N133+[1]Sheet8!S133+5</f>
        <v>3531</v>
      </c>
      <c r="D133" s="4">
        <f>Sheet1!B133+9</f>
        <v>3540</v>
      </c>
      <c r="F133" s="6"/>
      <c r="G133" s="8">
        <v>46066</v>
      </c>
      <c r="H133" t="s">
        <v>9</v>
      </c>
      <c r="I133" s="5">
        <v>46080</v>
      </c>
    </row>
    <row r="134" spans="1:9">
      <c r="A134" s="3">
        <v>1000642201</v>
      </c>
      <c r="B134" s="4">
        <f>[1]Sheet8!N134+[1]Sheet8!S134+5</f>
        <v>3635</v>
      </c>
      <c r="D134" s="4">
        <f>Sheet1!B134+9</f>
        <v>3644</v>
      </c>
      <c r="F134" s="7"/>
      <c r="G134" s="8">
        <v>46066</v>
      </c>
      <c r="H134" t="s">
        <v>9</v>
      </c>
      <c r="I134" s="5">
        <v>46080</v>
      </c>
    </row>
    <row r="135" spans="1:9">
      <c r="A135" s="3">
        <v>1000642167</v>
      </c>
      <c r="B135" s="4">
        <f>[1]Sheet8!N135+[1]Sheet8!S135+5</f>
        <v>3553</v>
      </c>
      <c r="D135" s="4">
        <f>Sheet1!B135+9</f>
        <v>3562</v>
      </c>
      <c r="F135" s="7"/>
      <c r="G135" s="8">
        <v>46066</v>
      </c>
      <c r="H135" t="s">
        <v>9</v>
      </c>
      <c r="I135" s="5">
        <v>46080</v>
      </c>
    </row>
    <row r="136" spans="1:9">
      <c r="A136" s="3">
        <v>1000642220</v>
      </c>
      <c r="B136" s="4">
        <f>[1]Sheet8!N136+[1]Sheet8!S136+5</f>
        <v>3529</v>
      </c>
      <c r="D136" s="4">
        <f>Sheet1!B136+9</f>
        <v>3538</v>
      </c>
      <c r="F136" s="7"/>
      <c r="G136" s="8">
        <v>46066</v>
      </c>
      <c r="H136" t="s">
        <v>9</v>
      </c>
      <c r="I136" s="5">
        <v>46080</v>
      </c>
    </row>
    <row r="137" spans="1:9">
      <c r="A137" s="3">
        <v>1000642284</v>
      </c>
      <c r="B137" s="4">
        <f>[1]Sheet8!N137+[1]Sheet8!S137+5</f>
        <v>3567</v>
      </c>
      <c r="D137" s="4">
        <f>Sheet1!B137+9</f>
        <v>3576</v>
      </c>
      <c r="F137" s="7"/>
      <c r="G137" s="8">
        <v>46066</v>
      </c>
      <c r="H137" t="s">
        <v>9</v>
      </c>
      <c r="I137" s="5">
        <v>46080</v>
      </c>
    </row>
    <row r="138" spans="1:9">
      <c r="A138" s="2">
        <v>1000642097</v>
      </c>
      <c r="B138" s="4">
        <f>[1]Sheet8!N138+[1]Sheet8!S138+5</f>
        <v>3554</v>
      </c>
      <c r="D138" s="4">
        <f>Sheet1!B138+9</f>
        <v>3563</v>
      </c>
      <c r="F138" s="6"/>
      <c r="G138" s="8">
        <v>46066</v>
      </c>
      <c r="H138" t="s">
        <v>9</v>
      </c>
      <c r="I138" s="5">
        <v>46080</v>
      </c>
    </row>
    <row r="139" spans="1:9">
      <c r="A139" s="3">
        <v>1000642292</v>
      </c>
      <c r="B139" s="4">
        <f>[1]Sheet8!N139+[1]Sheet8!S139+5</f>
        <v>3505</v>
      </c>
      <c r="D139" s="4">
        <f>Sheet1!B139+9</f>
        <v>3514</v>
      </c>
      <c r="F139" s="7"/>
      <c r="G139" s="8">
        <v>46066</v>
      </c>
      <c r="H139" t="s">
        <v>9</v>
      </c>
      <c r="I139" s="5">
        <v>46080</v>
      </c>
    </row>
    <row r="140" spans="1:9">
      <c r="A140" s="3">
        <v>1000642106</v>
      </c>
      <c r="B140" s="4">
        <f>[1]Sheet8!N140+[1]Sheet8!S140+5</f>
        <v>3573</v>
      </c>
      <c r="D140" s="4">
        <f>Sheet1!B140+9</f>
        <v>3582</v>
      </c>
      <c r="F140" s="7"/>
      <c r="G140" s="8">
        <v>46066</v>
      </c>
      <c r="H140" t="s">
        <v>9</v>
      </c>
      <c r="I140" s="5">
        <v>46080</v>
      </c>
    </row>
    <row r="141" spans="1:9">
      <c r="A141" s="2">
        <v>1000642278</v>
      </c>
      <c r="B141" s="4">
        <f>[1]Sheet8!N141+[1]Sheet8!S141+5</f>
        <v>3625</v>
      </c>
      <c r="D141" s="4">
        <f>Sheet1!B141+9</f>
        <v>3634</v>
      </c>
      <c r="F141" s="6"/>
      <c r="G141" s="8">
        <v>46066</v>
      </c>
      <c r="H141" t="s">
        <v>9</v>
      </c>
      <c r="I141" s="5">
        <v>46080</v>
      </c>
    </row>
    <row r="142" spans="1:9">
      <c r="A142" s="3">
        <v>1000642280</v>
      </c>
      <c r="B142" s="4">
        <f>[1]Sheet8!N142+[1]Sheet8!S142+5</f>
        <v>3551</v>
      </c>
      <c r="D142" s="4">
        <f>Sheet1!B142+9</f>
        <v>3560</v>
      </c>
      <c r="F142" s="7"/>
      <c r="G142" s="8">
        <v>46066</v>
      </c>
      <c r="H142" t="s">
        <v>9</v>
      </c>
      <c r="I142" s="5">
        <v>46080</v>
      </c>
    </row>
    <row r="143" spans="1:9">
      <c r="A143" s="3">
        <v>1000642161</v>
      </c>
      <c r="B143" s="4">
        <f>[1]Sheet8!N143+[1]Sheet8!S143+5</f>
        <v>3519</v>
      </c>
      <c r="D143" s="4">
        <f>Sheet1!B143+9</f>
        <v>3528</v>
      </c>
      <c r="F143" s="7"/>
      <c r="G143" s="8">
        <v>46066</v>
      </c>
      <c r="H143" t="s">
        <v>9</v>
      </c>
      <c r="I143" s="5">
        <v>46080</v>
      </c>
    </row>
    <row r="144" spans="1:9">
      <c r="A144" s="3">
        <v>1000642217</v>
      </c>
      <c r="B144" s="4">
        <f>[1]Sheet8!N144+[1]Sheet8!S144+5</f>
        <v>3580</v>
      </c>
      <c r="D144" s="4">
        <f>Sheet1!B144+9</f>
        <v>3589</v>
      </c>
      <c r="F144" s="7"/>
      <c r="G144" s="8">
        <v>46066</v>
      </c>
      <c r="H144" t="s">
        <v>9</v>
      </c>
      <c r="I144" s="5">
        <v>46080</v>
      </c>
    </row>
    <row r="145" spans="1:9">
      <c r="A145" s="3">
        <v>1000642185</v>
      </c>
      <c r="B145" s="4">
        <f>[1]Sheet8!N145+[1]Sheet8!S145+5</f>
        <v>3568</v>
      </c>
      <c r="D145" s="4">
        <f>Sheet1!B145+9</f>
        <v>3577</v>
      </c>
      <c r="F145" s="7"/>
      <c r="G145" s="8">
        <v>46066</v>
      </c>
      <c r="H145" t="s">
        <v>9</v>
      </c>
      <c r="I145" s="5">
        <v>46080</v>
      </c>
    </row>
    <row r="146" spans="1:9">
      <c r="A146" s="3">
        <v>1000642263</v>
      </c>
      <c r="B146" s="4">
        <f>[1]Sheet8!N146+[1]Sheet8!S146+5</f>
        <v>3589</v>
      </c>
      <c r="D146" s="4">
        <f>Sheet1!B146+9</f>
        <v>3598</v>
      </c>
      <c r="F146" s="7"/>
      <c r="G146" s="8">
        <v>46066</v>
      </c>
      <c r="H146" t="s">
        <v>9</v>
      </c>
      <c r="I146" s="5">
        <v>46080</v>
      </c>
    </row>
    <row r="147" spans="1:9">
      <c r="A147" s="2">
        <v>1000689386</v>
      </c>
      <c r="B147" s="4">
        <f>[1]Sheet8!N147+[1]Sheet8!S147+5</f>
        <v>1543</v>
      </c>
      <c r="D147" s="4">
        <f>Sheet1!B147+9</f>
        <v>1552</v>
      </c>
      <c r="F147" s="6"/>
      <c r="G147" s="8">
        <v>46066</v>
      </c>
      <c r="H147" t="s">
        <v>9</v>
      </c>
      <c r="I147" s="5">
        <v>46080</v>
      </c>
    </row>
    <row r="148" spans="1:9">
      <c r="A148" s="2">
        <v>1000689400</v>
      </c>
      <c r="B148" s="4">
        <f>[1]Sheet8!N148+[1]Sheet8!S148+5</f>
        <v>4863</v>
      </c>
      <c r="D148" s="4">
        <f>Sheet1!B148+9</f>
        <v>4872</v>
      </c>
      <c r="F148" s="6"/>
      <c r="G148" s="8">
        <v>46066</v>
      </c>
      <c r="H148" t="s">
        <v>9</v>
      </c>
      <c r="I148" s="5">
        <v>46080</v>
      </c>
    </row>
    <row r="149" spans="1:9">
      <c r="A149" s="2">
        <v>1000642221</v>
      </c>
      <c r="B149" s="4">
        <f>[1]Sheet8!N149+[1]Sheet8!S149+5</f>
        <v>3568</v>
      </c>
      <c r="D149" s="4">
        <f>Sheet1!B149+9</f>
        <v>3577</v>
      </c>
      <c r="F149" s="6"/>
      <c r="G149" s="8">
        <v>46066</v>
      </c>
      <c r="H149" t="s">
        <v>9</v>
      </c>
      <c r="I149" s="5">
        <v>46080</v>
      </c>
    </row>
    <row r="150" spans="1:9">
      <c r="A150" s="2">
        <v>1000642283</v>
      </c>
      <c r="B150" s="4">
        <f>[1]Sheet8!N150+[1]Sheet8!S150+5</f>
        <v>3525</v>
      </c>
      <c r="D150" s="4">
        <f>Sheet1!B150+9</f>
        <v>3534</v>
      </c>
      <c r="F150" s="6"/>
      <c r="G150" s="8">
        <v>46066</v>
      </c>
      <c r="H150" t="s">
        <v>9</v>
      </c>
      <c r="I150" s="5">
        <v>46080</v>
      </c>
    </row>
    <row r="151" spans="1:9">
      <c r="A151" s="3">
        <v>1000642166</v>
      </c>
      <c r="B151" s="4">
        <f>[1]Sheet8!N151+[1]Sheet8!S151+5</f>
        <v>3554</v>
      </c>
      <c r="D151" s="4">
        <f>Sheet1!B151+9</f>
        <v>3563</v>
      </c>
      <c r="F151" s="7"/>
      <c r="G151" s="8">
        <v>46066</v>
      </c>
      <c r="H151" t="s">
        <v>9</v>
      </c>
      <c r="I151" s="5">
        <v>46080</v>
      </c>
    </row>
    <row r="152" spans="1:9">
      <c r="A152" s="3">
        <v>1000642129</v>
      </c>
      <c r="B152" s="4">
        <f>[1]Sheet8!N152+[1]Sheet8!S152+5</f>
        <v>3554</v>
      </c>
      <c r="D152" s="4">
        <f>Sheet1!B152+9</f>
        <v>3563</v>
      </c>
      <c r="F152" s="7"/>
      <c r="G152" s="8">
        <v>46066</v>
      </c>
      <c r="H152" t="s">
        <v>9</v>
      </c>
      <c r="I152" s="5">
        <v>46080</v>
      </c>
    </row>
    <row r="153" spans="1:9">
      <c r="A153" s="3">
        <v>1000642290</v>
      </c>
      <c r="B153" s="4">
        <f>[1]Sheet8!N153+[1]Sheet8!S153+5</f>
        <v>3500</v>
      </c>
      <c r="D153" s="4">
        <f>Sheet1!B153+9</f>
        <v>3509</v>
      </c>
      <c r="F153" s="7"/>
      <c r="G153" s="8">
        <v>46066</v>
      </c>
      <c r="H153" t="s">
        <v>9</v>
      </c>
      <c r="I153" s="5">
        <v>46080</v>
      </c>
    </row>
    <row r="154" spans="1:9">
      <c r="A154" s="3">
        <v>1000642093</v>
      </c>
      <c r="B154" s="4">
        <f>[1]Sheet8!N154+[1]Sheet8!S154+5</f>
        <v>3552</v>
      </c>
      <c r="D154" s="4">
        <f>Sheet1!B154+9</f>
        <v>3561</v>
      </c>
      <c r="F154" s="7"/>
      <c r="G154" s="8">
        <v>46066</v>
      </c>
      <c r="H154" t="s">
        <v>9</v>
      </c>
      <c r="I154" s="5">
        <v>46080</v>
      </c>
    </row>
    <row r="155" spans="1:9">
      <c r="A155" s="3">
        <v>1000687423</v>
      </c>
      <c r="B155" s="4">
        <f>[1]Sheet8!N155+[1]Sheet8!S155+5</f>
        <v>2415</v>
      </c>
      <c r="D155" s="4">
        <f>Sheet1!B155+9</f>
        <v>2424</v>
      </c>
      <c r="F155" s="7"/>
      <c r="G155" s="8">
        <v>46066</v>
      </c>
      <c r="H155" t="s">
        <v>9</v>
      </c>
      <c r="I155" s="5">
        <v>46080</v>
      </c>
    </row>
    <row r="156" spans="1:9">
      <c r="A156" s="3">
        <v>1000642156</v>
      </c>
      <c r="B156" s="4">
        <f>[1]Sheet8!N156+[1]Sheet8!S156+5</f>
        <v>3553</v>
      </c>
      <c r="D156" s="4">
        <f>Sheet1!B156+9</f>
        <v>3562</v>
      </c>
      <c r="F156" s="7"/>
      <c r="G156" s="8">
        <v>46066</v>
      </c>
      <c r="H156" t="s">
        <v>9</v>
      </c>
      <c r="I156" s="5">
        <v>46080</v>
      </c>
    </row>
    <row r="157" spans="1:9">
      <c r="A157" s="3">
        <v>1000642110</v>
      </c>
      <c r="B157" s="4">
        <f>[1]Sheet8!N157+[1]Sheet8!S157+5</f>
        <v>3554</v>
      </c>
      <c r="D157" s="4">
        <f>Sheet1!B157+9</f>
        <v>3563</v>
      </c>
      <c r="F157" s="7"/>
      <c r="G157" s="8">
        <v>46066</v>
      </c>
      <c r="H157" t="s">
        <v>9</v>
      </c>
      <c r="I157" s="5">
        <v>46080</v>
      </c>
    </row>
    <row r="158" spans="1:9">
      <c r="A158" s="2">
        <v>1000689393</v>
      </c>
      <c r="B158" s="4">
        <f>[1]Sheet8!N158+[1]Sheet8!S158+5</f>
        <v>1355</v>
      </c>
      <c r="D158" s="4">
        <f>Sheet1!B158+9</f>
        <v>1364</v>
      </c>
      <c r="F158" s="6"/>
      <c r="G158" s="8">
        <v>46066</v>
      </c>
      <c r="H158" t="s">
        <v>9</v>
      </c>
      <c r="I158" s="5">
        <v>46080</v>
      </c>
    </row>
    <row r="159" spans="1:9">
      <c r="A159" s="3">
        <v>1000689358</v>
      </c>
      <c r="B159" s="4">
        <f>[1]Sheet8!N159+[1]Sheet8!S159+5</f>
        <v>6065</v>
      </c>
      <c r="D159" s="4">
        <f>Sheet1!B159+9</f>
        <v>6074</v>
      </c>
      <c r="F159" s="7"/>
      <c r="G159" s="8">
        <v>46066</v>
      </c>
      <c r="H159" t="s">
        <v>9</v>
      </c>
      <c r="I159" s="5">
        <v>46080</v>
      </c>
    </row>
    <row r="160" spans="1:9">
      <c r="A160" s="3">
        <v>1000689397</v>
      </c>
      <c r="B160" s="4">
        <f>[1]Sheet8!N160+[1]Sheet8!S160+5</f>
        <v>2635</v>
      </c>
      <c r="D160" s="4">
        <f>Sheet1!B160+9</f>
        <v>2644</v>
      </c>
      <c r="F160" s="7"/>
      <c r="G160" s="8">
        <v>46066</v>
      </c>
      <c r="H160" t="s">
        <v>9</v>
      </c>
      <c r="I160" s="5">
        <v>46080</v>
      </c>
    </row>
    <row r="161" spans="1:9">
      <c r="A161" s="3">
        <v>1000686372</v>
      </c>
      <c r="B161" s="4">
        <f>[1]Sheet8!N161+[1]Sheet8!S161+5</f>
        <v>5395</v>
      </c>
      <c r="D161" s="4">
        <f>Sheet1!B161+9</f>
        <v>5404</v>
      </c>
      <c r="F161" s="7"/>
      <c r="G161" s="8">
        <v>46066</v>
      </c>
      <c r="H161" t="s">
        <v>9</v>
      </c>
      <c r="I161" s="5">
        <v>46080</v>
      </c>
    </row>
    <row r="162" spans="1:9">
      <c r="A162" s="3">
        <v>1000689534</v>
      </c>
      <c r="B162" s="4">
        <f>[1]Sheet8!N162+[1]Sheet8!S162+5</f>
        <v>770.47</v>
      </c>
      <c r="D162" s="4">
        <f>[1]Sheet8!P162+[1]Sheet8!S162+9</f>
        <v>1165.47</v>
      </c>
      <c r="F162" s="7"/>
      <c r="G162" s="8">
        <v>46066</v>
      </c>
      <c r="H162" t="s">
        <v>11</v>
      </c>
      <c r="I162" s="5">
        <v>46080</v>
      </c>
    </row>
    <row r="163" spans="1:9">
      <c r="A163" s="2">
        <v>1000860568</v>
      </c>
      <c r="B163" s="4">
        <f>[1]Sheet8!N163+[1]Sheet8!S163+5</f>
        <v>837</v>
      </c>
      <c r="D163" s="4">
        <f>Sheet1!B163+9</f>
        <v>846</v>
      </c>
      <c r="F163" s="6"/>
      <c r="G163" s="8">
        <v>46066</v>
      </c>
      <c r="H163" t="s">
        <v>9</v>
      </c>
      <c r="I163" s="5">
        <v>46080</v>
      </c>
    </row>
    <row r="164" spans="1:9">
      <c r="A164" s="3">
        <v>1000863748</v>
      </c>
      <c r="B164" s="4">
        <f>[1]Sheet8!N164+[1]Sheet8!S164+5</f>
        <v>797</v>
      </c>
      <c r="D164" s="4">
        <f>Sheet1!B164+9</f>
        <v>806</v>
      </c>
      <c r="F164" s="7"/>
      <c r="G164" s="8">
        <v>46066</v>
      </c>
      <c r="H164" t="s">
        <v>9</v>
      </c>
      <c r="I164" s="5">
        <v>46080</v>
      </c>
    </row>
    <row r="165" spans="1:9">
      <c r="A165" s="3">
        <v>1000689369</v>
      </c>
      <c r="B165" s="4">
        <f>[1]Sheet8!N165+[1]Sheet8!S165+5</f>
        <v>2270</v>
      </c>
      <c r="D165" s="4">
        <f>Sheet1!B165+9</f>
        <v>2279</v>
      </c>
      <c r="F165" s="7"/>
      <c r="G165" s="8">
        <v>46066</v>
      </c>
      <c r="H165" t="s">
        <v>9</v>
      </c>
      <c r="I165" s="5">
        <v>46080</v>
      </c>
    </row>
    <row r="166" spans="1:9">
      <c r="A166" s="2">
        <v>1000689371</v>
      </c>
      <c r="B166" s="4">
        <f>[1]Sheet8!N166+[1]Sheet8!S166+5</f>
        <v>2285</v>
      </c>
      <c r="D166" s="4">
        <f>Sheet1!B166+9</f>
        <v>2294</v>
      </c>
      <c r="F166" s="6"/>
      <c r="G166" s="8">
        <v>46066</v>
      </c>
      <c r="H166" t="s">
        <v>9</v>
      </c>
      <c r="I166" s="5">
        <v>46080</v>
      </c>
    </row>
    <row r="167" spans="1:9">
      <c r="A167" s="3">
        <v>1000863746</v>
      </c>
      <c r="B167" s="4">
        <f>[1]Sheet8!N167+[1]Sheet8!S167+5</f>
        <v>811</v>
      </c>
      <c r="D167" s="4">
        <f>Sheet1!B167+9</f>
        <v>820</v>
      </c>
      <c r="F167" s="7"/>
      <c r="G167" s="8">
        <v>46066</v>
      </c>
      <c r="H167" t="s">
        <v>9</v>
      </c>
      <c r="I167" s="5">
        <v>46080</v>
      </c>
    </row>
    <row r="168" spans="1:9">
      <c r="A168" s="2">
        <v>1000864497</v>
      </c>
      <c r="B168" s="4">
        <f>[1]Sheet8!N168+[1]Sheet8!S168+5</f>
        <v>718</v>
      </c>
      <c r="D168" s="4">
        <f>Sheet1!B168+9</f>
        <v>727</v>
      </c>
      <c r="F168" s="6"/>
      <c r="G168" s="8">
        <v>46066</v>
      </c>
      <c r="H168" t="s">
        <v>9</v>
      </c>
      <c r="I168" s="5">
        <v>46080</v>
      </c>
    </row>
    <row r="169" spans="1:9">
      <c r="A169" s="3">
        <v>1000642268</v>
      </c>
      <c r="B169" s="4">
        <f>[1]Sheet8!N169+[1]Sheet8!S169+5</f>
        <v>3551</v>
      </c>
      <c r="D169" s="4">
        <f>Sheet1!B169+9</f>
        <v>3560</v>
      </c>
      <c r="F169" s="7"/>
      <c r="G169" s="8">
        <v>46066</v>
      </c>
      <c r="H169" t="s">
        <v>9</v>
      </c>
      <c r="I169" s="5">
        <v>46080</v>
      </c>
    </row>
    <row r="170" spans="1:9">
      <c r="A170" s="3">
        <v>1000642115</v>
      </c>
      <c r="B170" s="4">
        <f>[1]Sheet8!N170+[1]Sheet8!S170+5</f>
        <v>3553</v>
      </c>
      <c r="D170" s="4">
        <f>Sheet1!B170+9</f>
        <v>3562</v>
      </c>
      <c r="F170" s="7"/>
      <c r="G170" s="8">
        <v>46066</v>
      </c>
      <c r="H170" t="s">
        <v>9</v>
      </c>
      <c r="I170" s="5">
        <v>46080</v>
      </c>
    </row>
    <row r="171" spans="1:9">
      <c r="A171" s="3">
        <v>1000642276</v>
      </c>
      <c r="B171" s="4">
        <f>[1]Sheet8!N171+[1]Sheet8!S171+5</f>
        <v>2963</v>
      </c>
      <c r="D171" s="4">
        <f>Sheet1!B171+9</f>
        <v>2972</v>
      </c>
      <c r="F171" s="7"/>
      <c r="G171" s="8">
        <v>46066</v>
      </c>
      <c r="H171" t="s">
        <v>9</v>
      </c>
      <c r="I171" s="5">
        <v>46080</v>
      </c>
    </row>
    <row r="172" spans="1:9">
      <c r="A172" s="3">
        <v>1000642238</v>
      </c>
      <c r="B172" s="4">
        <f>[1]Sheet8!N172+[1]Sheet8!S172+5</f>
        <v>3507</v>
      </c>
      <c r="D172" s="4">
        <f>Sheet1!B172+9</f>
        <v>3516</v>
      </c>
      <c r="F172" s="7"/>
      <c r="G172" s="8">
        <v>46066</v>
      </c>
      <c r="H172" t="s">
        <v>9</v>
      </c>
      <c r="I172" s="5">
        <v>46080</v>
      </c>
    </row>
    <row r="173" spans="1:9">
      <c r="A173" s="3">
        <v>1000642273</v>
      </c>
      <c r="B173" s="4">
        <f>[1]Sheet8!N173+[1]Sheet8!S173+5</f>
        <v>3512</v>
      </c>
      <c r="D173" s="4">
        <f>Sheet1!B173+9</f>
        <v>3521</v>
      </c>
      <c r="F173" s="7"/>
      <c r="G173" s="8">
        <v>46066</v>
      </c>
      <c r="H173" t="s">
        <v>9</v>
      </c>
      <c r="I173" s="5">
        <v>46080</v>
      </c>
    </row>
    <row r="174" spans="1:9">
      <c r="A174" s="3">
        <v>1000642291</v>
      </c>
      <c r="B174" s="4">
        <f>[1]Sheet8!N174+[1]Sheet8!S174+5</f>
        <v>3557</v>
      </c>
      <c r="D174" s="4">
        <f>Sheet1!B174+9</f>
        <v>3566</v>
      </c>
      <c r="F174" s="7"/>
      <c r="G174" s="8">
        <v>46066</v>
      </c>
      <c r="H174" t="s">
        <v>9</v>
      </c>
      <c r="I174" s="5">
        <v>46080</v>
      </c>
    </row>
    <row r="175" spans="1:9">
      <c r="A175" s="3">
        <v>1000642260</v>
      </c>
      <c r="B175" s="4">
        <f>[1]Sheet8!N175+[1]Sheet8!S175+5</f>
        <v>3567</v>
      </c>
      <c r="D175" s="4">
        <f>Sheet1!B175+9</f>
        <v>3576</v>
      </c>
      <c r="F175" s="7"/>
      <c r="G175" s="8">
        <v>46066</v>
      </c>
      <c r="H175" t="s">
        <v>9</v>
      </c>
      <c r="I175" s="5">
        <v>46080</v>
      </c>
    </row>
    <row r="176" spans="1:9">
      <c r="A176" s="3">
        <v>1000642084</v>
      </c>
      <c r="B176" s="4">
        <f>[1]Sheet8!N176+[1]Sheet8!S176+5</f>
        <v>3585</v>
      </c>
      <c r="D176" s="4">
        <f>Sheet1!B176+9</f>
        <v>3594</v>
      </c>
      <c r="F176" s="7"/>
      <c r="G176" s="8">
        <v>46066</v>
      </c>
      <c r="H176" t="s">
        <v>9</v>
      </c>
      <c r="I176" s="5">
        <v>46080</v>
      </c>
    </row>
    <row r="177" spans="1:9">
      <c r="A177" s="3">
        <v>1000642234</v>
      </c>
      <c r="B177" s="4">
        <f>[1]Sheet8!N177+[1]Sheet8!S177+5</f>
        <v>3553</v>
      </c>
      <c r="D177" s="4">
        <f>Sheet1!B177+9</f>
        <v>3562</v>
      </c>
      <c r="F177" s="7"/>
      <c r="G177" s="8">
        <v>46066</v>
      </c>
      <c r="H177" t="s">
        <v>9</v>
      </c>
      <c r="I177" s="5">
        <v>46080</v>
      </c>
    </row>
    <row r="178" spans="1:9">
      <c r="A178" s="3">
        <v>1000689483</v>
      </c>
      <c r="B178" s="4">
        <f>[1]Sheet8!N178+[1]Sheet8!S178+5</f>
        <v>2310</v>
      </c>
      <c r="D178" s="4">
        <f>Sheet1!B178+9</f>
        <v>2319</v>
      </c>
      <c r="F178" s="7"/>
      <c r="G178" s="8">
        <v>46066</v>
      </c>
      <c r="H178" t="s">
        <v>9</v>
      </c>
      <c r="I178" s="5">
        <v>46080</v>
      </c>
    </row>
    <row r="179" spans="1:9">
      <c r="A179" s="2">
        <v>1000642257</v>
      </c>
      <c r="B179" s="4">
        <f>[1]Sheet8!N179+[1]Sheet8!S179+5</f>
        <v>3588</v>
      </c>
      <c r="D179" s="4">
        <f>Sheet1!B179+9</f>
        <v>3597</v>
      </c>
      <c r="F179" s="6"/>
      <c r="G179" s="8">
        <v>46066</v>
      </c>
      <c r="H179" t="s">
        <v>9</v>
      </c>
      <c r="I179" s="5">
        <v>46080</v>
      </c>
    </row>
    <row r="180" spans="1:9">
      <c r="A180" s="3">
        <v>1000844499</v>
      </c>
      <c r="B180" s="4">
        <f>[1]Sheet8!N180+[1]Sheet8!S180+5</f>
        <v>861</v>
      </c>
      <c r="D180" s="4">
        <f>Sheet1!B180+9</f>
        <v>870</v>
      </c>
      <c r="F180" s="7"/>
      <c r="G180" s="8">
        <v>46066</v>
      </c>
      <c r="H180" t="s">
        <v>9</v>
      </c>
      <c r="I180" s="5">
        <v>46080</v>
      </c>
    </row>
    <row r="181" spans="1:9">
      <c r="A181" s="3">
        <v>1000689436</v>
      </c>
      <c r="B181" s="4">
        <f>[1]Sheet8!N181+[1]Sheet8!S181+5</f>
        <v>2235</v>
      </c>
      <c r="D181" s="4">
        <f>Sheet1!B181+9</f>
        <v>2244</v>
      </c>
      <c r="F181" s="7"/>
      <c r="G181" s="8">
        <v>46066</v>
      </c>
      <c r="H181" t="s">
        <v>9</v>
      </c>
      <c r="I181" s="5">
        <v>46080</v>
      </c>
    </row>
    <row r="182" spans="1:9">
      <c r="A182" s="3">
        <v>1000642087</v>
      </c>
      <c r="B182" s="4">
        <f>[1]Sheet8!N182+[1]Sheet8!S182+5</f>
        <v>3573</v>
      </c>
      <c r="D182" s="4">
        <f>Sheet1!B182+9</f>
        <v>3582</v>
      </c>
      <c r="F182" s="7"/>
      <c r="G182" s="8">
        <v>46066</v>
      </c>
      <c r="H182" t="s">
        <v>9</v>
      </c>
      <c r="I182" s="5">
        <v>46080</v>
      </c>
    </row>
    <row r="183" spans="1:9">
      <c r="A183" s="3">
        <v>1000642112</v>
      </c>
      <c r="B183" s="4">
        <f>[1]Sheet8!N183+[1]Sheet8!S183+5</f>
        <v>3533</v>
      </c>
      <c r="D183" s="4">
        <f>Sheet1!B183+9</f>
        <v>3542</v>
      </c>
      <c r="F183" s="7"/>
      <c r="G183" s="8">
        <v>46066</v>
      </c>
      <c r="H183" t="s">
        <v>9</v>
      </c>
      <c r="I183" s="5">
        <v>46080</v>
      </c>
    </row>
    <row r="184" spans="1:9">
      <c r="A184" s="3">
        <v>1000642233</v>
      </c>
      <c r="B184" s="4">
        <f>[1]Sheet8!N184+[1]Sheet8!S184+5</f>
        <v>3554</v>
      </c>
      <c r="D184" s="4">
        <f>Sheet1!B184+9</f>
        <v>3563</v>
      </c>
      <c r="F184" s="7"/>
      <c r="G184" s="8">
        <v>46066</v>
      </c>
      <c r="H184" t="s">
        <v>9</v>
      </c>
      <c r="I184" s="5">
        <v>46080</v>
      </c>
    </row>
    <row r="185" spans="1:9">
      <c r="A185" s="3">
        <v>1000642231</v>
      </c>
      <c r="B185" s="4">
        <f>[1]Sheet8!N185+[1]Sheet8!S185+5</f>
        <v>3597</v>
      </c>
      <c r="D185" s="4">
        <f>Sheet1!B185+9</f>
        <v>3606</v>
      </c>
      <c r="F185" s="7"/>
      <c r="G185" s="8">
        <v>46066</v>
      </c>
      <c r="H185" t="s">
        <v>9</v>
      </c>
      <c r="I185" s="5">
        <v>46080</v>
      </c>
    </row>
    <row r="186" spans="1:9">
      <c r="A186" s="3">
        <v>1000642119</v>
      </c>
      <c r="B186" s="4">
        <f>[1]Sheet8!N186+[1]Sheet8!S186+5</f>
        <v>3554</v>
      </c>
      <c r="D186" s="4">
        <f>Sheet1!B186+9</f>
        <v>3563</v>
      </c>
      <c r="F186" s="7"/>
      <c r="G186" s="8">
        <v>46066</v>
      </c>
      <c r="H186" t="s">
        <v>9</v>
      </c>
      <c r="I186" s="5">
        <v>46080</v>
      </c>
    </row>
    <row r="187" spans="1:9">
      <c r="A187" s="3">
        <v>1000642218</v>
      </c>
      <c r="B187" s="4">
        <f>[1]Sheet8!N187+[1]Sheet8!S187+5</f>
        <v>2995</v>
      </c>
      <c r="D187" s="4">
        <f>Sheet1!B187+9</f>
        <v>3004</v>
      </c>
      <c r="F187" s="7"/>
      <c r="G187" s="8">
        <v>46066</v>
      </c>
      <c r="H187" t="s">
        <v>9</v>
      </c>
      <c r="I187" s="5">
        <v>46080</v>
      </c>
    </row>
    <row r="188" spans="1:9">
      <c r="A188" s="3">
        <v>1000858207</v>
      </c>
      <c r="B188" s="4">
        <f>[1]Sheet8!N188+[1]Sheet8!S188+5</f>
        <v>555</v>
      </c>
      <c r="D188" s="4">
        <f>Sheet1!B188+9</f>
        <v>564</v>
      </c>
      <c r="F188" s="7"/>
      <c r="G188" s="8">
        <v>46066</v>
      </c>
      <c r="H188" t="s">
        <v>9</v>
      </c>
      <c r="I188" s="5">
        <v>46080</v>
      </c>
    </row>
    <row r="189" spans="1:9">
      <c r="A189" s="3">
        <v>1000642279</v>
      </c>
      <c r="B189" s="4">
        <f>[1]Sheet8!N189+[1]Sheet8!S189+5</f>
        <v>3558</v>
      </c>
      <c r="D189" s="4">
        <f>Sheet1!B189+9</f>
        <v>3567</v>
      </c>
      <c r="F189" s="7"/>
      <c r="G189" s="8">
        <v>46066</v>
      </c>
      <c r="H189" t="s">
        <v>9</v>
      </c>
      <c r="I189" s="5">
        <v>46080</v>
      </c>
    </row>
    <row r="190" spans="1:9">
      <c r="A190" s="3">
        <v>1000642223</v>
      </c>
      <c r="B190" s="4">
        <f>[1]Sheet8!N190+[1]Sheet8!S190+5</f>
        <v>3554</v>
      </c>
      <c r="D190" s="4">
        <f>Sheet1!B190+9</f>
        <v>3563</v>
      </c>
      <c r="F190" s="7"/>
      <c r="G190" s="8">
        <v>46066</v>
      </c>
      <c r="H190" t="s">
        <v>9</v>
      </c>
      <c r="I190" s="5">
        <v>46080</v>
      </c>
    </row>
    <row r="191" spans="1:9">
      <c r="A191" s="3">
        <v>1000642293</v>
      </c>
      <c r="B191" s="4">
        <f>[1]Sheet8!N191+[1]Sheet8!S191+5</f>
        <v>3554</v>
      </c>
      <c r="D191" s="4">
        <f>Sheet1!B191+9</f>
        <v>3563</v>
      </c>
      <c r="F191" s="7"/>
      <c r="G191" s="8">
        <v>46066</v>
      </c>
      <c r="H191" t="s">
        <v>9</v>
      </c>
      <c r="I191" s="5">
        <v>46080</v>
      </c>
    </row>
    <row r="192" spans="1:9">
      <c r="A192" s="3">
        <v>1000642235</v>
      </c>
      <c r="B192" s="4">
        <f>[1]Sheet8!N192+[1]Sheet8!S192+5</f>
        <v>3560</v>
      </c>
      <c r="D192" s="4">
        <f>Sheet1!B192+9</f>
        <v>3569</v>
      </c>
      <c r="F192" s="7"/>
      <c r="G192" s="8">
        <v>46066</v>
      </c>
      <c r="H192" t="s">
        <v>9</v>
      </c>
      <c r="I192" s="5">
        <v>46080</v>
      </c>
    </row>
    <row r="193" spans="1:9">
      <c r="A193" s="3">
        <v>1000642197</v>
      </c>
      <c r="B193" s="4">
        <f>[1]Sheet8!N193+[1]Sheet8!S193+5</f>
        <v>3554</v>
      </c>
      <c r="D193" s="4">
        <f>Sheet1!B193+9</f>
        <v>3563</v>
      </c>
      <c r="F193" s="7"/>
      <c r="G193" s="8">
        <v>46066</v>
      </c>
      <c r="H193" t="s">
        <v>9</v>
      </c>
      <c r="I193" s="5">
        <v>46080</v>
      </c>
    </row>
    <row r="194" spans="1:9">
      <c r="A194" s="3">
        <v>1000642286</v>
      </c>
      <c r="B194" s="4">
        <f>[1]Sheet8!N194+[1]Sheet8!S194+5</f>
        <v>1726</v>
      </c>
      <c r="D194" s="4">
        <f>Sheet1!B194+9</f>
        <v>1735</v>
      </c>
      <c r="F194" s="7"/>
      <c r="G194" s="8">
        <v>46066</v>
      </c>
      <c r="H194" t="s">
        <v>9</v>
      </c>
      <c r="I194" s="5">
        <v>46080</v>
      </c>
    </row>
    <row r="195" spans="1:9">
      <c r="A195" s="3">
        <v>1000642128</v>
      </c>
      <c r="B195" s="4">
        <f>[1]Sheet8!N195+[1]Sheet8!S195+5</f>
        <v>2999</v>
      </c>
      <c r="D195" s="4">
        <f>Sheet1!B195+9</f>
        <v>3008</v>
      </c>
      <c r="F195" s="7"/>
      <c r="G195" s="8">
        <v>46066</v>
      </c>
      <c r="H195" t="s">
        <v>9</v>
      </c>
      <c r="I195" s="5">
        <v>46080</v>
      </c>
    </row>
    <row r="196" spans="1:9">
      <c r="A196" s="3">
        <v>1000642179</v>
      </c>
      <c r="B196" s="4">
        <f>[1]Sheet8!N196+[1]Sheet8!S196+5</f>
        <v>2985</v>
      </c>
      <c r="D196" s="4">
        <f>Sheet1!B196+9</f>
        <v>2994</v>
      </c>
      <c r="F196" s="7"/>
      <c r="G196" s="8">
        <v>46066</v>
      </c>
      <c r="H196" t="s">
        <v>9</v>
      </c>
      <c r="I196" s="5">
        <v>46080</v>
      </c>
    </row>
    <row r="197" spans="1:9">
      <c r="A197" s="3">
        <v>1000642188</v>
      </c>
      <c r="B197" s="4">
        <f>[1]Sheet8!N197+[1]Sheet8!S197+5</f>
        <v>3550</v>
      </c>
      <c r="D197" s="4">
        <f>Sheet1!B197+9</f>
        <v>3559</v>
      </c>
      <c r="F197" s="7"/>
      <c r="G197" s="8">
        <v>46066</v>
      </c>
      <c r="H197" t="s">
        <v>9</v>
      </c>
      <c r="I197" s="5">
        <v>46080</v>
      </c>
    </row>
    <row r="198" spans="1:9">
      <c r="A198" s="3">
        <v>1000642193</v>
      </c>
      <c r="B198" s="4">
        <f>[1]Sheet8!N198+[1]Sheet8!S198+5</f>
        <v>3554</v>
      </c>
      <c r="D198" s="4">
        <f>Sheet1!B198+9</f>
        <v>3563</v>
      </c>
      <c r="F198" s="7"/>
      <c r="G198" s="8">
        <v>46066</v>
      </c>
      <c r="H198" t="s">
        <v>9</v>
      </c>
      <c r="I198" s="5">
        <v>46080</v>
      </c>
    </row>
    <row r="199" spans="1:9">
      <c r="A199" s="3">
        <v>1000642127</v>
      </c>
      <c r="B199" s="4">
        <f>[1]Sheet8!N199+[1]Sheet8!S199+5</f>
        <v>3554</v>
      </c>
      <c r="D199" s="4">
        <f>Sheet1!B199+9</f>
        <v>3563</v>
      </c>
      <c r="F199" s="7"/>
      <c r="G199" s="8">
        <v>46066</v>
      </c>
      <c r="H199" t="s">
        <v>9</v>
      </c>
      <c r="I199" s="5">
        <v>46080</v>
      </c>
    </row>
    <row r="200" spans="1:9">
      <c r="A200" s="2">
        <v>1000689435</v>
      </c>
      <c r="B200" s="4">
        <f>[1]Sheet8!N200+[1]Sheet8!S200+5</f>
        <v>2195</v>
      </c>
      <c r="D200" s="4">
        <f>Sheet1!B200+9</f>
        <v>2204</v>
      </c>
      <c r="F200" s="6"/>
      <c r="G200" s="8">
        <v>46066</v>
      </c>
      <c r="H200" t="s">
        <v>9</v>
      </c>
      <c r="I200" s="5">
        <v>46080</v>
      </c>
    </row>
    <row r="201" spans="1:9">
      <c r="A201" s="3">
        <v>1000689439</v>
      </c>
      <c r="B201" s="4">
        <f>[1]Sheet8!N201+[1]Sheet8!S201+5</f>
        <v>2237</v>
      </c>
      <c r="D201" s="4">
        <f>Sheet1!B201+9</f>
        <v>2246</v>
      </c>
      <c r="F201" s="7"/>
      <c r="G201" s="8">
        <v>46066</v>
      </c>
      <c r="H201" t="s">
        <v>9</v>
      </c>
      <c r="I201" s="5">
        <v>46080</v>
      </c>
    </row>
    <row r="202" spans="1:9">
      <c r="A202" s="2">
        <v>1000689462</v>
      </c>
      <c r="B202" s="4">
        <f>[1]Sheet8!N202+[1]Sheet8!S202+5</f>
        <v>2307</v>
      </c>
      <c r="D202" s="4">
        <f>Sheet1!B202+9</f>
        <v>2316</v>
      </c>
      <c r="F202" s="6"/>
      <c r="G202" s="8">
        <v>46066</v>
      </c>
      <c r="H202" t="s">
        <v>9</v>
      </c>
      <c r="I202" s="5">
        <v>46080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2026-02-22T16:17:19Z</dcterms:modified>
</cp:coreProperties>
</file>