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est\Desktop\"/>
    </mc:Choice>
  </mc:AlternateContent>
  <bookViews>
    <workbookView xWindow="0" yWindow="0" windowWidth="16815" windowHeight="7755"/>
  </bookViews>
  <sheets>
    <sheet name="sheet1" sheetId="2" r:id="rId1"/>
    <sheet name="Sheet2" sheetId="3" r:id="rId2"/>
  </sheets>
  <calcPr calcId="152511"/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<sst xmlns="http://schemas.openxmlformats.org/spreadsheetml/2006/main" count="32" uniqueCount="25">
  <si>
    <t>Meter_SNo</t>
  </si>
  <si>
    <t>Meter_Date_Time</t>
  </si>
  <si>
    <t>HES_Date_Time</t>
  </si>
  <si>
    <t>Energy_Export_Kvah</t>
  </si>
  <si>
    <t>Energy_Import_Kvah</t>
  </si>
  <si>
    <t>Energy_Export_Kwh</t>
  </si>
  <si>
    <t>Energy_Import_Kwh</t>
  </si>
  <si>
    <t>Voltage</t>
  </si>
  <si>
    <t>Phase_Current</t>
  </si>
  <si>
    <t>Neutral_Current</t>
  </si>
  <si>
    <t>Active_Power_Kw</t>
  </si>
  <si>
    <t>Apparent_Power_Kva</t>
  </si>
  <si>
    <t>Pf</t>
  </si>
  <si>
    <t>Frequency</t>
  </si>
  <si>
    <t>Load_Limit</t>
  </si>
  <si>
    <t>Load_Status</t>
  </si>
  <si>
    <t>Md_Kva</t>
  </si>
  <si>
    <t>Md_Kva_Date_Time</t>
  </si>
  <si>
    <t>Md_Kw</t>
  </si>
  <si>
    <t>Md_Kw_Date_Time</t>
  </si>
  <si>
    <t>Power_On_Duration</t>
  </si>
  <si>
    <t>Program_Count</t>
  </si>
  <si>
    <t>Tamper_Count</t>
  </si>
  <si>
    <t>Connect</t>
  </si>
  <si>
    <t>07/03/2025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</si>
</sst>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3">
    <xf numFmtId="0" fontId="0" fillId="0" borderId="0" xfId="0" applyNumberFormat="1" applyFill="1" applyAlignment="1" applyProtection="1"/>
    <xf numFmtId="49" fontId="0" fillId="0" borderId="0" xfId="0" applyNumberFormat="1"/>
    <xf numFmtId="2" fontId="0" fillId="0" borderId="0" xfId="0" applyNumberFormat="1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topLeftCell="D1" workbookViewId="0">
      <selection activeCell="D2" sqref="A2:XFD2"/>
    </sheetView>
  </sheetViews>
  <sheetFormatPr defaultRowHeight="15" x14ac:dyDescent="0.25"/>
  <cols>
    <col min="1" max="1" width="14.28515625" customWidth="1"/>
    <col min="2" max="2" width="19.7109375" bestFit="1" customWidth="1"/>
    <col min="3" max="3" width="18.5703125" bestFit="1" customWidth="1"/>
    <col min="4" max="4" width="22.140625" customWidth="1"/>
    <col min="5" max="5" width="22.42578125" customWidth="1"/>
    <col min="6" max="6" width="21.7109375" customWidth="1"/>
    <col min="7" max="7" width="22" customWidth="1"/>
    <col min="8" max="8" width="11" customWidth="1"/>
    <col min="9" max="9" width="17.140625" customWidth="1"/>
    <col min="10" max="10" width="18.5703125" customWidth="1"/>
    <col min="11" max="11" width="20" customWidth="1"/>
    <col min="12" max="12" width="23.140625" customWidth="1"/>
    <col min="13" max="13" width="6.28515625" customWidth="1"/>
    <col min="14" max="14" width="13.42578125" customWidth="1"/>
    <col min="15" max="15" width="13.85546875" customWidth="1"/>
    <col min="16" max="16" width="15" customWidth="1"/>
    <col min="17" max="17" width="11.5703125" style="2" customWidth="1"/>
    <col min="18" max="18" width="21.85546875" customWidth="1"/>
    <col min="19" max="19" width="13.85546875" style="2" bestFit="1" customWidth="1"/>
    <col min="20" max="20" width="21.42578125" customWidth="1"/>
    <col min="21" max="21" width="22.140625" customWidth="1"/>
    <col min="22" max="22" width="18" customWidth="1"/>
    <col min="23" max="23" width="17.28515625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2" t="s">
        <v>16</v>
      </c>
      <c r="R1" t="s">
        <v>17</v>
      </c>
      <c r="S1" s="2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25">
      <c r="A2">
        <v>11099572</v>
      </c>
      <c r="B2" s="1" t="s">
        <v>24</v>
      </c>
      <c r="C2" s="1" t="s">
        <v>24</v>
      </c>
      <c r="D2">
        <v>0</v>
      </c>
      <c r="E2">
        <v>80</v>
      </c>
      <c r="F2">
        <v>0</v>
      </c>
      <c r="G2">
        <v>58.4</v>
      </c>
      <c r="H2">
        <v>233.4</v>
      </c>
      <c r="I2">
        <v>1.76</v>
      </c>
      <c r="J2">
        <v>1.77</v>
      </c>
      <c r="K2">
        <v>0.40600000000000003</v>
      </c>
      <c r="L2">
        <v>0.41099999999999998</v>
      </c>
      <c r="M2">
        <v>0.9</v>
      </c>
      <c r="N2">
        <v>50.07</v>
      </c>
      <c r="O2">
        <v>14400</v>
      </c>
      <c r="P2" t="s">
        <v>23</v>
      </c>
      <c r="Q2" s="2">
        <v>1</v>
      </c>
      <c r="R2">
        <v>45606.3125</v>
      </c>
      <c r="S2" s="2">
        <v>1</v>
      </c>
      <c r="T2">
        <v>45606.3125</v>
      </c>
      <c r="U2">
        <v>596682</v>
      </c>
      <c r="V2">
        <v>7</v>
      </c>
      <c r="W2">
        <v>8</v>
      </c>
    </row>
    <row r="3" spans="1:23" x14ac:dyDescent="0.25">
      <c r="A3">
        <v>11098952</v>
      </c>
      <c r="B3" s="1" t="s">
        <v>24</v>
      </c>
      <c r="C3" s="1" t="s">
        <v>24</v>
      </c>
      <c r="D3">
        <v>0</v>
      </c>
      <c r="E3">
        <v>1000</v>
      </c>
      <c r="F3">
        <v>0</v>
      </c>
      <c r="G3">
        <v>831.15</v>
      </c>
      <c r="H3">
        <v>233.4</v>
      </c>
      <c r="I3">
        <v>1.76</v>
      </c>
      <c r="J3">
        <v>1.77</v>
      </c>
      <c r="K3">
        <v>0.40600000000000003</v>
      </c>
      <c r="L3">
        <v>0.41099999999999998</v>
      </c>
      <c r="M3">
        <v>0.9</v>
      </c>
      <c r="N3">
        <v>50.07</v>
      </c>
      <c r="O3">
        <v>14400</v>
      </c>
      <c r="P3" t="s">
        <v>23</v>
      </c>
      <c r="Q3" s="2">
        <v>1</v>
      </c>
      <c r="R3">
        <v>45606.3125</v>
      </c>
      <c r="S3" s="2">
        <v>1</v>
      </c>
      <c r="T3">
        <v>45606.3125</v>
      </c>
      <c r="U3">
        <v>596682</v>
      </c>
      <c r="V3">
        <v>7</v>
      </c>
      <c r="W3">
        <v>8</v>
      </c>
    </row>
    <row r="4" spans="1:23" x14ac:dyDescent="0.25">
      <c r="A4">
        <v>11104323</v>
      </c>
      <c r="B4" s="1" t="s">
        <v>24</v>
      </c>
      <c r="C4" s="1" t="s">
        <v>24</v>
      </c>
      <c r="D4">
        <v>0</v>
      </c>
      <c r="E4">
        <v>2500</v>
      </c>
      <c r="F4">
        <v>0</v>
      </c>
      <c r="G4">
        <v>2262.14</v>
      </c>
      <c r="H4">
        <v>233.4</v>
      </c>
      <c r="I4">
        <v>1.76</v>
      </c>
      <c r="J4">
        <v>1.77</v>
      </c>
      <c r="K4">
        <v>0.40600000000000003</v>
      </c>
      <c r="L4">
        <v>0.41099999999999998</v>
      </c>
      <c r="M4">
        <v>0.9</v>
      </c>
      <c r="N4">
        <v>50.07</v>
      </c>
      <c r="O4">
        <v>14400</v>
      </c>
      <c r="P4" t="s">
        <v>23</v>
      </c>
      <c r="Q4" s="2">
        <v>1</v>
      </c>
      <c r="R4">
        <v>45606.3125</v>
      </c>
      <c r="S4" s="2">
        <v>1</v>
      </c>
      <c r="T4">
        <v>45606.3125</v>
      </c>
      <c r="U4">
        <v>596682</v>
      </c>
      <c r="V4">
        <v>7</v>
      </c>
      <c r="W4">
        <v>8</v>
      </c>
    </row>
  </sheetData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F5"/>
  <sheetViews>
    <sheetView workbookViewId="0">
      <selection activeCell="F5" sqref="F5"/>
    </sheetView>
  </sheetViews>
  <sheetFormatPr defaultRowHeight="15" x14ac:dyDescent="0.25"/>
  <sheetData>
    <row r="5" spans="4:6" x14ac:dyDescent="0.25">
      <c r="D5">
        <v>243.22</v>
      </c>
      <c r="E5">
        <v>0.87</v>
      </c>
      <c r="F5">
        <f>D5/E5</f>
        <v>279.56321839080459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MePDCL</dc:creator>
  <cp:lastModifiedBy>Guest</cp:lastModifiedBy>
  <dcterms:created xsi:type="dcterms:W3CDTF">2024-09-25T06:53:15Z</dcterms:created>
  <dcterms:modified xsi:type="dcterms:W3CDTF">2025-03-07T08:52:15Z</dcterms:modified>
</cp:coreProperties>
</file>