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9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Sheet1!$A$1:$H$27</definedName>
    <definedName name="_xlnm._FilterDatabase" localSheetId="2" hidden="1">Sheet3!$A$1:$B$3</definedName>
  </definedNames>
  <calcPr calcId="152511"/>
</workbook>
</file>

<file path=xl/calcChain.xml><?xml version="1.0" encoding="utf-8"?>
<calcChain xmlns="http://schemas.openxmlformats.org/spreadsheetml/2006/main">
  <c r="K7" i="2" l="1"/>
  <c r="K3" i="2"/>
  <c r="K35" i="2"/>
  <c r="K4" i="2"/>
  <c r="K5" i="2"/>
  <c r="K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</calcChain>
</file>

<file path=xl/sharedStrings.xml><?xml version="1.0" encoding="utf-8"?>
<sst xmlns="http://schemas.openxmlformats.org/spreadsheetml/2006/main" count="109" uniqueCount="19">
  <si>
    <t>CONSUMER_ID</t>
  </si>
  <si>
    <t>KWH</t>
  </si>
  <si>
    <t>MAX_DEMAND_KW</t>
  </si>
  <si>
    <t>PF</t>
  </si>
  <si>
    <t>MAX_DEMAND_KVA</t>
  </si>
  <si>
    <t>READING_DATE(DD-MON-YYYY)</t>
  </si>
  <si>
    <t>METER_STATUS</t>
  </si>
  <si>
    <t>PROV (No Power)</t>
  </si>
  <si>
    <t>---------------------------------------------------------------------------------------------------------</t>
  </si>
  <si>
    <t>ROWNo.</t>
  </si>
  <si>
    <t xml:space="preserve"> COLUMNNAME     </t>
  </si>
  <si>
    <t xml:space="preserve"> COLUMNNo.</t>
  </si>
  <si>
    <t xml:space="preserve"> KWH            </t>
  </si>
  <si>
    <t>MESSAG</t>
  </si>
  <si>
    <t>E</t>
  </si>
  <si>
    <t>Consumer</t>
  </si>
  <si>
    <t>ID</t>
  </si>
  <si>
    <t>con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</si>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</sst>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NumberFormat="1" applyFont="1" applyFill="1" applyBorder="1"/>
    <xf numFmtId="0" fontId="3" fillId="3" borderId="2" xfId="0" applyFont="1" applyFill="1" applyBorder="1"/>
    <xf numFmtId="15" fontId="0" fillId="0" borderId="0" xfId="0" applyNumberFormat="1"/>
    <xf numFmtId="0" fontId="4" fillId="0" borderId="0" xfId="0" applyFont="1"/>
    <xf numFmtId="0" fontId="3" fillId="0" borderId="2" xfId="0" applyNumberFormat="1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G9" sqref="G9"/>
    </sheetView>
  </sheetViews>
  <sheetFormatPr defaultRowHeight="15"/>
  <cols>
    <col min="1" max="1" width="17.85546875" customWidth="1"/>
    <col min="2" max="2" width="10.42578125" bestFit="1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 s="2">
        <v>1000717976</v>
      </c>
      <c r="B2" s="3">
        <v>3553</v>
      </c>
      <c r="C2" s="2">
        <v>2</v>
      </c>
      <c r="D2">
        <v>3553</v>
      </c>
      <c r="E2">
        <v>1</v>
      </c>
      <c r="F2" s="2">
        <v>2</v>
      </c>
      <c r="G2" s="4">
        <v>45614</v>
      </c>
      <c r="H2" s="5" t="s">
        <v>7</v>
      </c>
    </row>
    <row r="3" spans="1:8">
      <c r="A3" s="6">
        <v>1000716865</v>
      </c>
      <c r="B3">
        <v>3720</v>
      </c>
      <c r="C3" s="6">
        <v>1</v>
      </c>
      <c r="D3">
        <v>3720</v>
      </c>
      <c r="E3">
        <v>1</v>
      </c>
      <c r="F3" s="6">
        <v>1</v>
      </c>
      <c r="G3" s="4">
        <v>45614</v>
      </c>
      <c r="H3" s="5" t="s">
        <v>7</v>
      </c>
    </row>
    <row r="4" spans="1:8">
      <c r="A4" s="2">
        <v>1000727247</v>
      </c>
      <c r="B4">
        <v>4560</v>
      </c>
      <c r="C4" s="2">
        <v>1</v>
      </c>
      <c r="D4">
        <v>4560</v>
      </c>
      <c r="E4">
        <v>1</v>
      </c>
      <c r="F4" s="2">
        <v>1</v>
      </c>
      <c r="G4" s="4">
        <v>45614</v>
      </c>
      <c r="H4" s="5" t="s">
        <v>7</v>
      </c>
    </row>
    <row r="5" spans="1:8">
      <c r="A5" s="6">
        <v>1000727258</v>
      </c>
      <c r="B5">
        <v>7329</v>
      </c>
      <c r="C5" s="6">
        <v>1</v>
      </c>
      <c r="D5">
        <v>7329</v>
      </c>
      <c r="E5">
        <v>1</v>
      </c>
      <c r="F5" s="6">
        <v>1</v>
      </c>
      <c r="G5" s="4">
        <v>45614</v>
      </c>
      <c r="H5" s="5" t="s">
        <v>7</v>
      </c>
    </row>
    <row r="6" spans="1:8">
      <c r="A6" s="6">
        <v>1000727302</v>
      </c>
      <c r="B6">
        <v>3923</v>
      </c>
      <c r="C6" s="6">
        <v>1</v>
      </c>
      <c r="D6">
        <v>3923</v>
      </c>
      <c r="E6">
        <v>1</v>
      </c>
      <c r="F6" s="6">
        <v>1</v>
      </c>
      <c r="G6" s="4">
        <v>45614</v>
      </c>
      <c r="H6" s="5" t="s">
        <v>7</v>
      </c>
    </row>
    <row r="7" spans="1:8">
      <c r="A7" s="2">
        <v>1000727338</v>
      </c>
      <c r="B7" s="3">
        <v>291</v>
      </c>
      <c r="C7" s="2">
        <v>1</v>
      </c>
      <c r="D7">
        <v>291</v>
      </c>
      <c r="E7">
        <v>1</v>
      </c>
      <c r="F7" s="2">
        <v>1</v>
      </c>
      <c r="G7" s="4">
        <v>45614</v>
      </c>
      <c r="H7" s="5" t="s">
        <v>7</v>
      </c>
    </row>
    <row r="8" spans="1:8">
      <c r="A8" s="2">
        <v>1000727407</v>
      </c>
      <c r="B8" s="3">
        <v>5536</v>
      </c>
      <c r="C8" s="2">
        <v>1</v>
      </c>
      <c r="D8">
        <v>5536</v>
      </c>
      <c r="E8">
        <v>1</v>
      </c>
      <c r="F8" s="2">
        <v>1</v>
      </c>
      <c r="G8" s="4">
        <v>45614</v>
      </c>
      <c r="H8" s="5" t="s">
        <v>7</v>
      </c>
    </row>
    <row r="9" spans="1:8">
      <c r="A9" s="6">
        <v>1000727434</v>
      </c>
      <c r="B9" s="3">
        <v>929</v>
      </c>
      <c r="C9" s="6">
        <v>1</v>
      </c>
      <c r="D9">
        <v>929</v>
      </c>
      <c r="E9">
        <v>1</v>
      </c>
      <c r="F9" s="6">
        <v>1</v>
      </c>
      <c r="G9" s="4">
        <v>45614</v>
      </c>
      <c r="H9" s="5" t="s">
        <v>7</v>
      </c>
    </row>
    <row r="10" spans="1:8">
      <c r="A10" s="6">
        <v>1000727439</v>
      </c>
      <c r="B10" s="3">
        <v>14460</v>
      </c>
      <c r="C10" s="6">
        <v>1</v>
      </c>
      <c r="D10">
        <v>14460</v>
      </c>
      <c r="E10">
        <v>1</v>
      </c>
      <c r="F10" s="6">
        <v>1</v>
      </c>
      <c r="G10" s="4">
        <v>45614</v>
      </c>
      <c r="H10" s="5" t="s">
        <v>7</v>
      </c>
    </row>
    <row r="11" spans="1:8">
      <c r="A11" s="2">
        <v>1000708538</v>
      </c>
      <c r="B11" s="3">
        <v>1668</v>
      </c>
      <c r="C11" s="2">
        <v>1</v>
      </c>
      <c r="D11">
        <v>1668</v>
      </c>
      <c r="E11">
        <v>1</v>
      </c>
      <c r="F11" s="2">
        <v>1</v>
      </c>
      <c r="G11" s="4">
        <v>45614</v>
      </c>
      <c r="H11" s="5" t="s">
        <v>7</v>
      </c>
    </row>
    <row r="12" spans="1:8">
      <c r="A12" s="6">
        <v>1000701084</v>
      </c>
      <c r="B12" s="3">
        <v>37</v>
      </c>
      <c r="C12" s="6">
        <v>1</v>
      </c>
      <c r="D12">
        <v>37</v>
      </c>
      <c r="E12">
        <v>1</v>
      </c>
      <c r="F12" s="6">
        <v>1</v>
      </c>
      <c r="G12" s="4">
        <v>45614</v>
      </c>
      <c r="H12" s="5" t="s">
        <v>7</v>
      </c>
    </row>
    <row r="13" spans="1:8">
      <c r="A13" s="2">
        <v>1000701081</v>
      </c>
      <c r="B13" s="3">
        <v>606</v>
      </c>
      <c r="C13" s="2">
        <v>1</v>
      </c>
      <c r="D13">
        <v>606</v>
      </c>
      <c r="E13">
        <v>1</v>
      </c>
      <c r="F13" s="2">
        <v>1</v>
      </c>
      <c r="G13" s="4">
        <v>45614</v>
      </c>
      <c r="H13" s="5" t="s">
        <v>7</v>
      </c>
    </row>
    <row r="14" spans="1:8">
      <c r="A14" s="6">
        <v>1000701064</v>
      </c>
      <c r="B14" s="3">
        <v>585.6</v>
      </c>
      <c r="C14" s="6">
        <v>1</v>
      </c>
      <c r="D14">
        <v>585.6</v>
      </c>
      <c r="E14">
        <v>1</v>
      </c>
      <c r="F14" s="6">
        <v>1</v>
      </c>
      <c r="G14" s="4">
        <v>45614</v>
      </c>
      <c r="H14" s="5" t="s">
        <v>7</v>
      </c>
    </row>
    <row r="15" spans="1:8">
      <c r="A15" s="6">
        <v>1000699257</v>
      </c>
      <c r="B15" s="3">
        <v>67</v>
      </c>
      <c r="C15" s="6">
        <v>1</v>
      </c>
      <c r="D15">
        <v>67</v>
      </c>
      <c r="E15">
        <v>1</v>
      </c>
      <c r="F15" s="6">
        <v>1</v>
      </c>
      <c r="G15" s="4">
        <v>45614</v>
      </c>
      <c r="H15" s="5" t="s">
        <v>7</v>
      </c>
    </row>
    <row r="16" spans="1:8">
      <c r="A16" s="2">
        <v>1000699256</v>
      </c>
      <c r="B16" s="3">
        <v>471</v>
      </c>
      <c r="C16" s="2">
        <v>1</v>
      </c>
      <c r="D16">
        <v>471</v>
      </c>
      <c r="E16">
        <v>1</v>
      </c>
      <c r="F16" s="2">
        <v>1</v>
      </c>
      <c r="G16" s="4">
        <v>45614</v>
      </c>
      <c r="H16" s="5" t="s">
        <v>7</v>
      </c>
    </row>
    <row r="17" spans="1:8">
      <c r="A17" s="6">
        <v>1000698756</v>
      </c>
      <c r="B17" s="3">
        <v>3329</v>
      </c>
      <c r="C17" s="6">
        <v>1</v>
      </c>
      <c r="D17">
        <v>3329</v>
      </c>
      <c r="E17">
        <v>1</v>
      </c>
      <c r="F17" s="6">
        <v>1</v>
      </c>
      <c r="G17" s="4">
        <v>45614</v>
      </c>
      <c r="H17" s="5" t="s">
        <v>7</v>
      </c>
    </row>
    <row r="18" spans="1:8">
      <c r="A18" s="2">
        <v>1000698755</v>
      </c>
      <c r="B18" s="3">
        <v>1614</v>
      </c>
      <c r="C18" s="2">
        <v>1</v>
      </c>
      <c r="D18">
        <v>1614</v>
      </c>
      <c r="E18">
        <v>1</v>
      </c>
      <c r="F18" s="2">
        <v>1</v>
      </c>
      <c r="G18" s="4">
        <v>45614</v>
      </c>
      <c r="H18" s="5" t="s">
        <v>7</v>
      </c>
    </row>
    <row r="19" spans="1:8">
      <c r="A19" s="6">
        <v>1000776550</v>
      </c>
      <c r="B19">
        <v>3559</v>
      </c>
      <c r="C19" s="6">
        <v>1</v>
      </c>
      <c r="D19">
        <v>3559</v>
      </c>
      <c r="E19">
        <v>1</v>
      </c>
      <c r="F19" s="6">
        <v>1</v>
      </c>
      <c r="G19" s="4">
        <v>45614</v>
      </c>
      <c r="H19" s="5" t="s">
        <v>7</v>
      </c>
    </row>
    <row r="20" spans="1:8">
      <c r="A20" s="2">
        <v>1000776638</v>
      </c>
      <c r="B20">
        <v>2018</v>
      </c>
      <c r="C20" s="2">
        <v>1</v>
      </c>
      <c r="D20">
        <v>2018</v>
      </c>
      <c r="E20">
        <v>1</v>
      </c>
      <c r="F20" s="2">
        <v>1</v>
      </c>
      <c r="G20" s="4">
        <v>45614</v>
      </c>
      <c r="H20" s="5" t="s">
        <v>7</v>
      </c>
    </row>
    <row r="21" spans="1:8">
      <c r="A21" s="6">
        <v>1000776672</v>
      </c>
      <c r="B21" s="3">
        <v>476</v>
      </c>
      <c r="C21" s="6">
        <v>1</v>
      </c>
      <c r="D21">
        <v>476</v>
      </c>
      <c r="E21">
        <v>1</v>
      </c>
      <c r="F21" s="6">
        <v>1</v>
      </c>
      <c r="G21" s="4">
        <v>45614</v>
      </c>
      <c r="H21" s="5" t="s">
        <v>7</v>
      </c>
    </row>
    <row r="22" spans="1:8">
      <c r="A22" s="2">
        <v>1000776673</v>
      </c>
      <c r="B22" s="3">
        <v>17135</v>
      </c>
      <c r="C22" s="2">
        <v>1</v>
      </c>
      <c r="D22">
        <v>17135</v>
      </c>
      <c r="E22">
        <v>1</v>
      </c>
      <c r="F22" s="2">
        <v>1</v>
      </c>
      <c r="G22" s="4">
        <v>45614</v>
      </c>
      <c r="H22" s="5" t="s">
        <v>7</v>
      </c>
    </row>
    <row r="23" spans="1:8">
      <c r="A23" s="2">
        <v>1000776699</v>
      </c>
      <c r="B23" s="3">
        <v>5829</v>
      </c>
      <c r="C23" s="2">
        <v>1</v>
      </c>
      <c r="D23">
        <v>5829</v>
      </c>
      <c r="E23">
        <v>1</v>
      </c>
      <c r="F23" s="2">
        <v>1</v>
      </c>
      <c r="G23" s="4">
        <v>45614</v>
      </c>
      <c r="H23" s="5" t="s">
        <v>7</v>
      </c>
    </row>
    <row r="24" spans="1:8">
      <c r="A24" s="2">
        <v>1000776957</v>
      </c>
      <c r="B24" s="3">
        <v>5742</v>
      </c>
      <c r="C24" s="2">
        <v>1</v>
      </c>
      <c r="D24">
        <v>5742</v>
      </c>
      <c r="E24">
        <v>1</v>
      </c>
      <c r="F24" s="2">
        <v>1</v>
      </c>
      <c r="G24" s="4">
        <v>45614</v>
      </c>
      <c r="H24" s="5" t="s">
        <v>7</v>
      </c>
    </row>
    <row r="25" spans="1:8">
      <c r="A25" s="6">
        <v>1000777225</v>
      </c>
      <c r="B25" s="3">
        <v>7280</v>
      </c>
      <c r="C25" s="6">
        <v>1</v>
      </c>
      <c r="D25">
        <v>7280</v>
      </c>
      <c r="E25">
        <v>1</v>
      </c>
      <c r="F25" s="6">
        <v>1</v>
      </c>
      <c r="G25" s="4">
        <v>45614</v>
      </c>
      <c r="H25" s="5" t="s">
        <v>7</v>
      </c>
    </row>
    <row r="26" spans="1:8">
      <c r="A26" s="2">
        <v>1000777291</v>
      </c>
      <c r="B26" s="3">
        <v>163</v>
      </c>
      <c r="C26" s="2">
        <v>1</v>
      </c>
      <c r="D26">
        <v>163</v>
      </c>
      <c r="E26">
        <v>1</v>
      </c>
      <c r="F26" s="2">
        <v>1</v>
      </c>
      <c r="G26" s="4">
        <v>45614</v>
      </c>
      <c r="H26" s="5" t="s">
        <v>7</v>
      </c>
    </row>
    <row r="27" spans="1:8">
      <c r="A27" s="6">
        <v>1000777273</v>
      </c>
      <c r="B27" s="3">
        <v>1622</v>
      </c>
      <c r="C27" s="6">
        <v>1</v>
      </c>
      <c r="D27">
        <v>1622</v>
      </c>
      <c r="E27">
        <v>1</v>
      </c>
      <c r="F27" s="6">
        <v>1</v>
      </c>
      <c r="G27" s="4">
        <v>45614</v>
      </c>
      <c r="H27" s="5" t="s">
        <v>7</v>
      </c>
    </row>
  </sheetData>
  <autoFilter ref="A1:H27"/>
  <dataValidations count="1">
    <dataValidation type="list" sqref="H28:H9994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G1" workbookViewId="0">
      <selection activeCell="I35" activeCellId="1" sqref="I3:I33 I35"/>
    </sheetView>
  </sheetViews>
  <sheetFormatPr defaultRowHeight="15"/>
  <cols>
    <col min="1" max="1" width="9.140625" customWidth="1"/>
    <col min="7" max="7" width="72.140625" bestFit="1" customWidth="1"/>
    <col min="9" max="9" width="11" bestFit="1" customWidth="1"/>
  </cols>
  <sheetData>
    <row r="1" spans="1:11">
      <c r="A1" t="s">
        <v>9</v>
      </c>
      <c r="C1" t="s">
        <v>10</v>
      </c>
      <c r="E1" t="s">
        <v>11</v>
      </c>
      <c r="G1" t="s">
        <v>13</v>
      </c>
      <c r="H1" t="s">
        <v>14</v>
      </c>
    </row>
    <row r="2" spans="1:11">
      <c r="A2" t="s">
        <v>8</v>
      </c>
    </row>
    <row r="3" spans="1:11">
      <c r="A3">
        <v>3</v>
      </c>
      <c r="C3" t="s">
        <v>12</v>
      </c>
      <c r="E3">
        <v>2</v>
      </c>
      <c r="G3" t="s">
        <v>15</v>
      </c>
      <c r="H3" t="s">
        <v>16</v>
      </c>
      <c r="I3">
        <v>1000716865</v>
      </c>
      <c r="J3">
        <v>3720</v>
      </c>
      <c r="K3">
        <f>VLOOKUP(I3,Sheet1!A:B,2,0)</f>
        <v>3720</v>
      </c>
    </row>
    <row r="4" spans="1:11">
      <c r="A4" t="s">
        <v>8</v>
      </c>
      <c r="K4" t="e">
        <f>VLOOKUP(I4,Sheet1!A:B,2,0)</f>
        <v>#N/A</v>
      </c>
    </row>
    <row r="5" spans="1:11">
      <c r="A5">
        <v>4</v>
      </c>
      <c r="C5" t="s">
        <v>12</v>
      </c>
      <c r="E5">
        <v>2</v>
      </c>
      <c r="G5" t="s">
        <v>15</v>
      </c>
      <c r="H5" t="s">
        <v>16</v>
      </c>
      <c r="I5">
        <v>1000727247</v>
      </c>
      <c r="J5">
        <v>4560</v>
      </c>
      <c r="K5">
        <f>VLOOKUP(I5,Sheet1!A:B,2,0)</f>
        <v>4560</v>
      </c>
    </row>
    <row r="6" spans="1:11">
      <c r="A6" t="s">
        <v>8</v>
      </c>
      <c r="K6" t="e">
        <f>VLOOKUP(I6,Sheet1!A:B,2,0)</f>
        <v>#N/A</v>
      </c>
    </row>
    <row r="7" spans="1:11">
      <c r="A7">
        <v>5</v>
      </c>
      <c r="C7" t="s">
        <v>12</v>
      </c>
      <c r="E7">
        <v>2</v>
      </c>
      <c r="G7" t="s">
        <v>15</v>
      </c>
      <c r="H7" t="s">
        <v>16</v>
      </c>
      <c r="I7">
        <v>1000727258</v>
      </c>
      <c r="J7">
        <v>7329</v>
      </c>
      <c r="K7">
        <f>VLOOKUP(I7,Sheet1!A:B,2,0)</f>
        <v>7329</v>
      </c>
    </row>
    <row r="8" spans="1:11">
      <c r="A8" t="s">
        <v>8</v>
      </c>
      <c r="K8" t="e">
        <f>VLOOKUP(I8,Sheet1!A:B,2,0)</f>
        <v>#N/A</v>
      </c>
    </row>
    <row r="9" spans="1:11">
      <c r="A9">
        <v>6</v>
      </c>
      <c r="C9" t="s">
        <v>12</v>
      </c>
      <c r="E9">
        <v>2</v>
      </c>
      <c r="G9" t="s">
        <v>15</v>
      </c>
      <c r="H9" t="s">
        <v>16</v>
      </c>
      <c r="I9">
        <v>1000727302</v>
      </c>
      <c r="J9">
        <v>3923</v>
      </c>
      <c r="K9">
        <f>VLOOKUP(I9,Sheet1!A:B,2,0)</f>
        <v>3923</v>
      </c>
    </row>
    <row r="10" spans="1:11">
      <c r="A10" t="s">
        <v>8</v>
      </c>
      <c r="K10" t="e">
        <f>VLOOKUP(I10,Sheet1!A:B,2,0)</f>
        <v>#N/A</v>
      </c>
    </row>
    <row r="11" spans="1:11">
      <c r="A11">
        <v>8</v>
      </c>
      <c r="C11" t="s">
        <v>12</v>
      </c>
      <c r="E11">
        <v>2</v>
      </c>
      <c r="G11" t="s">
        <v>15</v>
      </c>
      <c r="H11" t="s">
        <v>16</v>
      </c>
      <c r="I11">
        <v>1000727407</v>
      </c>
      <c r="J11">
        <v>5536</v>
      </c>
      <c r="K11">
        <f>VLOOKUP(I11,Sheet1!A:B,2,0)</f>
        <v>5536</v>
      </c>
    </row>
    <row r="12" spans="1:11">
      <c r="A12" t="s">
        <v>8</v>
      </c>
      <c r="K12" t="e">
        <f>VLOOKUP(I12,Sheet1!A:B,2,0)</f>
        <v>#N/A</v>
      </c>
    </row>
    <row r="13" spans="1:11">
      <c r="A13">
        <v>9</v>
      </c>
      <c r="C13" t="s">
        <v>12</v>
      </c>
      <c r="E13">
        <v>2</v>
      </c>
      <c r="G13" t="s">
        <v>15</v>
      </c>
      <c r="H13" t="s">
        <v>16</v>
      </c>
      <c r="I13">
        <v>1000727434</v>
      </c>
      <c r="J13">
        <v>929</v>
      </c>
      <c r="K13">
        <f>VLOOKUP(I13,Sheet1!A:B,2,0)</f>
        <v>929</v>
      </c>
    </row>
    <row r="14" spans="1:11">
      <c r="A14" t="s">
        <v>8</v>
      </c>
      <c r="K14" t="e">
        <f>VLOOKUP(I14,Sheet1!A:B,2,0)</f>
        <v>#N/A</v>
      </c>
    </row>
    <row r="15" spans="1:11">
      <c r="A15">
        <v>12</v>
      </c>
      <c r="C15" t="s">
        <v>12</v>
      </c>
      <c r="E15">
        <v>2</v>
      </c>
      <c r="G15" t="s">
        <v>15</v>
      </c>
      <c r="H15" t="s">
        <v>16</v>
      </c>
      <c r="I15">
        <v>1000701084</v>
      </c>
      <c r="J15">
        <v>37</v>
      </c>
      <c r="K15">
        <f>VLOOKUP(I15,Sheet1!A:B,2,0)</f>
        <v>37</v>
      </c>
    </row>
    <row r="16" spans="1:11">
      <c r="A16" t="s">
        <v>8</v>
      </c>
      <c r="K16" t="e">
        <f>VLOOKUP(I16,Sheet1!A:B,2,0)</f>
        <v>#N/A</v>
      </c>
    </row>
    <row r="17" spans="1:11">
      <c r="A17">
        <v>13</v>
      </c>
      <c r="C17" t="s">
        <v>12</v>
      </c>
      <c r="E17">
        <v>2</v>
      </c>
      <c r="G17" t="s">
        <v>15</v>
      </c>
      <c r="H17" t="s">
        <v>16</v>
      </c>
      <c r="I17">
        <v>1000701081</v>
      </c>
      <c r="J17">
        <v>606</v>
      </c>
      <c r="K17">
        <f>VLOOKUP(I17,Sheet1!A:B,2,0)</f>
        <v>606</v>
      </c>
    </row>
    <row r="18" spans="1:11">
      <c r="A18" t="s">
        <v>8</v>
      </c>
      <c r="K18" t="e">
        <f>VLOOKUP(I18,Sheet1!A:B,2,0)</f>
        <v>#N/A</v>
      </c>
    </row>
    <row r="19" spans="1:11">
      <c r="A19">
        <v>14</v>
      </c>
      <c r="C19" t="s">
        <v>12</v>
      </c>
      <c r="E19">
        <v>2</v>
      </c>
      <c r="G19" t="s">
        <v>15</v>
      </c>
      <c r="H19" t="s">
        <v>16</v>
      </c>
      <c r="I19">
        <v>1000701064</v>
      </c>
      <c r="J19">
        <v>585.6</v>
      </c>
      <c r="K19">
        <f>VLOOKUP(I19,Sheet1!A:B,2,0)</f>
        <v>585.6</v>
      </c>
    </row>
    <row r="20" spans="1:11">
      <c r="A20" t="s">
        <v>8</v>
      </c>
      <c r="K20" t="e">
        <f>VLOOKUP(I20,Sheet1!A:B,2,0)</f>
        <v>#N/A</v>
      </c>
    </row>
    <row r="21" spans="1:11">
      <c r="A21">
        <v>15</v>
      </c>
      <c r="C21" t="s">
        <v>12</v>
      </c>
      <c r="E21">
        <v>2</v>
      </c>
      <c r="G21" t="s">
        <v>15</v>
      </c>
      <c r="H21" t="s">
        <v>16</v>
      </c>
      <c r="I21">
        <v>1000699257</v>
      </c>
      <c r="J21">
        <v>67</v>
      </c>
      <c r="K21">
        <f>VLOOKUP(I21,Sheet1!A:B,2,0)</f>
        <v>67</v>
      </c>
    </row>
    <row r="22" spans="1:11">
      <c r="A22" t="s">
        <v>8</v>
      </c>
      <c r="K22" t="e">
        <f>VLOOKUP(I22,Sheet1!A:B,2,0)</f>
        <v>#N/A</v>
      </c>
    </row>
    <row r="23" spans="1:11">
      <c r="A23">
        <v>16</v>
      </c>
      <c r="C23" t="s">
        <v>12</v>
      </c>
      <c r="E23">
        <v>2</v>
      </c>
      <c r="G23" t="s">
        <v>15</v>
      </c>
      <c r="H23" t="s">
        <v>16</v>
      </c>
      <c r="I23">
        <v>1000699256</v>
      </c>
      <c r="J23">
        <v>471</v>
      </c>
      <c r="K23">
        <f>VLOOKUP(I23,Sheet1!A:B,2,0)</f>
        <v>471</v>
      </c>
    </row>
    <row r="24" spans="1:11">
      <c r="A24" t="s">
        <v>8</v>
      </c>
      <c r="K24" t="e">
        <f>VLOOKUP(I24,Sheet1!A:B,2,0)</f>
        <v>#N/A</v>
      </c>
    </row>
    <row r="25" spans="1:11">
      <c r="A25">
        <v>19</v>
      </c>
      <c r="C25" t="s">
        <v>12</v>
      </c>
      <c r="E25">
        <v>2</v>
      </c>
      <c r="G25" t="s">
        <v>15</v>
      </c>
      <c r="H25" t="s">
        <v>16</v>
      </c>
      <c r="I25">
        <v>1000776550</v>
      </c>
      <c r="J25">
        <v>3559</v>
      </c>
      <c r="K25">
        <f>VLOOKUP(I25,Sheet1!A:B,2,0)</f>
        <v>3559</v>
      </c>
    </row>
    <row r="26" spans="1:11">
      <c r="A26" t="s">
        <v>8</v>
      </c>
      <c r="K26" t="e">
        <f>VLOOKUP(I26,Sheet1!A:B,2,0)</f>
        <v>#N/A</v>
      </c>
    </row>
    <row r="27" spans="1:11">
      <c r="A27">
        <v>20</v>
      </c>
      <c r="C27" t="s">
        <v>12</v>
      </c>
      <c r="E27">
        <v>2</v>
      </c>
      <c r="G27" t="s">
        <v>15</v>
      </c>
      <c r="H27" t="s">
        <v>16</v>
      </c>
      <c r="I27">
        <v>1000776638</v>
      </c>
      <c r="J27">
        <v>2018</v>
      </c>
      <c r="K27">
        <f>VLOOKUP(I27,Sheet1!A:B,2,0)</f>
        <v>2018</v>
      </c>
    </row>
    <row r="28" spans="1:11">
      <c r="A28" t="s">
        <v>8</v>
      </c>
      <c r="K28" t="e">
        <f>VLOOKUP(I28,Sheet1!A:B,2,0)</f>
        <v>#N/A</v>
      </c>
    </row>
    <row r="29" spans="1:11">
      <c r="A29">
        <v>22</v>
      </c>
      <c r="C29" t="s">
        <v>12</v>
      </c>
      <c r="E29">
        <v>2</v>
      </c>
      <c r="G29" t="s">
        <v>15</v>
      </c>
      <c r="H29" t="s">
        <v>16</v>
      </c>
      <c r="I29">
        <v>1000776673</v>
      </c>
      <c r="J29">
        <v>17135</v>
      </c>
      <c r="K29">
        <f>VLOOKUP(I29,Sheet1!A:B,2,0)</f>
        <v>17135</v>
      </c>
    </row>
    <row r="30" spans="1:11">
      <c r="A30" t="s">
        <v>8</v>
      </c>
      <c r="K30" t="e">
        <f>VLOOKUP(I30,Sheet1!A:B,2,0)</f>
        <v>#N/A</v>
      </c>
    </row>
    <row r="31" spans="1:11">
      <c r="A31">
        <v>23</v>
      </c>
      <c r="C31" t="s">
        <v>12</v>
      </c>
      <c r="E31">
        <v>2</v>
      </c>
      <c r="G31" t="s">
        <v>15</v>
      </c>
      <c r="H31" t="s">
        <v>16</v>
      </c>
      <c r="I31">
        <v>1000776699</v>
      </c>
      <c r="J31">
        <v>5829</v>
      </c>
      <c r="K31">
        <f>VLOOKUP(I31,Sheet1!A:B,2,0)</f>
        <v>5829</v>
      </c>
    </row>
    <row r="32" spans="1:11">
      <c r="A32" t="s">
        <v>8</v>
      </c>
      <c r="K32" t="e">
        <f>VLOOKUP(I32,Sheet1!A:B,2,0)</f>
        <v>#N/A</v>
      </c>
    </row>
    <row r="33" spans="1:11">
      <c r="A33">
        <v>24</v>
      </c>
      <c r="C33" t="s">
        <v>12</v>
      </c>
      <c r="E33">
        <v>2</v>
      </c>
      <c r="G33" t="s">
        <v>15</v>
      </c>
      <c r="H33" t="s">
        <v>16</v>
      </c>
      <c r="I33">
        <v>1000776957</v>
      </c>
      <c r="J33">
        <v>5742</v>
      </c>
      <c r="K33">
        <f>VLOOKUP(I33,Sheet1!A:B,2,0)</f>
        <v>5742</v>
      </c>
    </row>
    <row r="34" spans="1:11">
      <c r="A34" t="s">
        <v>8</v>
      </c>
      <c r="K34" t="e">
        <f>VLOOKUP(I34,Sheet1!A:B,2,0)</f>
        <v>#N/A</v>
      </c>
    </row>
    <row r="35" spans="1:11">
      <c r="A35">
        <v>25</v>
      </c>
      <c r="C35" t="s">
        <v>12</v>
      </c>
      <c r="E35">
        <v>2</v>
      </c>
      <c r="G35" t="s">
        <v>15</v>
      </c>
      <c r="H35" t="s">
        <v>16</v>
      </c>
      <c r="I35">
        <v>1000777225</v>
      </c>
      <c r="J35">
        <v>7280</v>
      </c>
      <c r="K35">
        <f>VLOOKUP(I35,Sheet1!A:B,2,0)</f>
        <v>7280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12" sqref="B12"/>
    </sheetView>
  </sheetViews>
  <sheetFormatPr defaultRowHeight="15"/>
  <cols>
    <col min="1" max="1" width="11" bestFit="1" customWidth="1"/>
  </cols>
  <sheetData>
    <row r="1" spans="1:2">
      <c r="A1" s="7" t="s">
        <v>17</v>
      </c>
      <c r="B1" s="7" t="s">
        <v>18</v>
      </c>
    </row>
    <row r="2" spans="1:2">
      <c r="A2">
        <v>1000716865</v>
      </c>
      <c r="B2">
        <v>3720</v>
      </c>
    </row>
    <row r="3" spans="1:2">
      <c r="A3">
        <v>1000727247</v>
      </c>
      <c r="B3">
        <v>4560</v>
      </c>
    </row>
    <row r="5" spans="1:2">
      <c r="A5">
        <v>1000727258</v>
      </c>
      <c r="B5">
        <v>7329</v>
      </c>
    </row>
    <row r="7" spans="1:2">
      <c r="A7">
        <v>1000727302</v>
      </c>
      <c r="B7">
        <v>3923</v>
      </c>
    </row>
    <row r="9" spans="1:2">
      <c r="A9">
        <v>1000727407</v>
      </c>
      <c r="B9">
        <v>5536</v>
      </c>
    </row>
    <row r="11" spans="1:2">
      <c r="A11">
        <v>1000727434</v>
      </c>
      <c r="B11">
        <v>929</v>
      </c>
    </row>
    <row r="13" spans="1:2">
      <c r="A13">
        <v>1000701084</v>
      </c>
      <c r="B13">
        <v>37</v>
      </c>
    </row>
    <row r="15" spans="1:2">
      <c r="A15">
        <v>1000701081</v>
      </c>
      <c r="B15">
        <v>606</v>
      </c>
    </row>
    <row r="17" spans="1:2">
      <c r="A17">
        <v>1000701064</v>
      </c>
      <c r="B17">
        <v>585.6</v>
      </c>
    </row>
    <row r="19" spans="1:2">
      <c r="A19">
        <v>1000699257</v>
      </c>
      <c r="B19">
        <v>67</v>
      </c>
    </row>
    <row r="21" spans="1:2">
      <c r="A21">
        <v>1000699256</v>
      </c>
      <c r="B21">
        <v>471</v>
      </c>
    </row>
    <row r="23" spans="1:2">
      <c r="A23">
        <v>1000776550</v>
      </c>
      <c r="B23">
        <v>3559</v>
      </c>
    </row>
    <row r="25" spans="1:2">
      <c r="A25">
        <v>1000776638</v>
      </c>
      <c r="B25">
        <v>2018</v>
      </c>
    </row>
    <row r="27" spans="1:2">
      <c r="A27">
        <v>1000776673</v>
      </c>
      <c r="B27">
        <v>17135</v>
      </c>
    </row>
    <row r="29" spans="1:2">
      <c r="A29">
        <v>1000776699</v>
      </c>
      <c r="B29">
        <v>5829</v>
      </c>
    </row>
    <row r="31" spans="1:2">
      <c r="A31">
        <v>1000776957</v>
      </c>
      <c r="B31">
        <v>5742</v>
      </c>
    </row>
    <row r="33" spans="1:2">
      <c r="A33">
        <v>1000777225</v>
      </c>
      <c r="B33">
        <v>7280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2024-11-25T10:50:12Z</dcterms:modified>
</cp:coreProperties>
</file>